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440" windowWidth="24240" windowHeight="9030" tabRatio="597"/>
  </bookViews>
  <sheets>
    <sheet name="14 Квартал пост.под напр" sheetId="81" r:id="rId1"/>
  </sheets>
  <definedNames>
    <definedName name="_xlnm._FilterDatabase" localSheetId="0" hidden="1">'14 Квартал пост.под напр'!$A$20:$AH$162</definedName>
    <definedName name="_xlnm.Print_Titles" localSheetId="0">'14 Квартал пост.под напр'!$14:$18</definedName>
    <definedName name="_xlnm.Print_Area" localSheetId="0">'14 Квартал пост.под напр'!$A$1:$AH$163</definedName>
  </definedNames>
  <calcPr calcId="145621"/>
</workbook>
</file>

<file path=xl/calcChain.xml><?xml version="1.0" encoding="utf-8"?>
<calcChain xmlns="http://schemas.openxmlformats.org/spreadsheetml/2006/main">
  <c r="K139" i="81" l="1"/>
  <c r="K138" i="81" s="1"/>
  <c r="L139" i="81"/>
  <c r="L138" i="81" s="1"/>
  <c r="M139" i="81"/>
  <c r="M138" i="81" s="1"/>
  <c r="N139" i="81"/>
  <c r="N138" i="81" s="1"/>
  <c r="K145" i="81"/>
  <c r="K144" i="81" s="1"/>
  <c r="K37" i="81" s="1"/>
  <c r="L145" i="81"/>
  <c r="L144" i="81" s="1"/>
  <c r="L37" i="81" s="1"/>
  <c r="M145" i="81"/>
  <c r="M144" i="81" s="1"/>
  <c r="M37" i="81" s="1"/>
  <c r="N145" i="81"/>
  <c r="N144" i="81" s="1"/>
  <c r="N37" i="81" s="1"/>
  <c r="K155" i="81"/>
  <c r="K151" i="81" s="1"/>
  <c r="K38" i="81" s="1"/>
  <c r="L155" i="81"/>
  <c r="L151" i="81" s="1"/>
  <c r="L38" i="81" s="1"/>
  <c r="M155" i="81"/>
  <c r="M151" i="81" s="1"/>
  <c r="M38" i="81" s="1"/>
  <c r="N155" i="81"/>
  <c r="N151" i="81" s="1"/>
  <c r="N38" i="81" s="1"/>
  <c r="J155" i="81"/>
  <c r="J151" i="81" s="1"/>
  <c r="J38" i="81" s="1"/>
  <c r="J145" i="81"/>
  <c r="J144" i="81" s="1"/>
  <c r="J37" i="81" s="1"/>
  <c r="J139" i="81"/>
  <c r="J138" i="81" s="1"/>
  <c r="K123" i="81"/>
  <c r="L123" i="81"/>
  <c r="M123" i="81"/>
  <c r="N123" i="81"/>
  <c r="K126" i="81"/>
  <c r="L126" i="81"/>
  <c r="M126" i="81"/>
  <c r="N126" i="81"/>
  <c r="K129" i="81"/>
  <c r="L129" i="81"/>
  <c r="M129" i="81"/>
  <c r="N129" i="81"/>
  <c r="J129" i="81"/>
  <c r="J126" i="81"/>
  <c r="J123" i="81"/>
  <c r="J122" i="81" s="1"/>
  <c r="J31" i="81" s="1"/>
  <c r="J120" i="81"/>
  <c r="N161" i="81"/>
  <c r="N160" i="81" s="1"/>
  <c r="N41" i="81" s="1"/>
  <c r="M161" i="81"/>
  <c r="M160" i="81" s="1"/>
  <c r="M41" i="81" s="1"/>
  <c r="L161" i="81"/>
  <c r="L160" i="81" s="1"/>
  <c r="L41" i="81" s="1"/>
  <c r="K161" i="81"/>
  <c r="K160" i="81" s="1"/>
  <c r="K41" i="81" s="1"/>
  <c r="J161" i="81"/>
  <c r="J160" i="81" s="1"/>
  <c r="J41" i="81" s="1"/>
  <c r="N136" i="81"/>
  <c r="N135" i="81" s="1"/>
  <c r="M136" i="81"/>
  <c r="M135" i="81" s="1"/>
  <c r="L136" i="81"/>
  <c r="L135" i="81" s="1"/>
  <c r="K136" i="81"/>
  <c r="K135" i="81" s="1"/>
  <c r="J136" i="81"/>
  <c r="J135" i="81" s="1"/>
  <c r="J121" i="81"/>
  <c r="K121" i="81"/>
  <c r="L121" i="81"/>
  <c r="M121" i="81"/>
  <c r="N121" i="81"/>
  <c r="N120" i="81"/>
  <c r="M120" i="81"/>
  <c r="L120" i="81"/>
  <c r="K120" i="81"/>
  <c r="N116" i="81"/>
  <c r="M116" i="81"/>
  <c r="L116" i="81"/>
  <c r="K116" i="81"/>
  <c r="J116" i="81"/>
  <c r="J115" i="81" s="1"/>
  <c r="J113" i="81"/>
  <c r="K113" i="81"/>
  <c r="L113" i="81"/>
  <c r="M113" i="81"/>
  <c r="N113" i="81"/>
  <c r="N112" i="81"/>
  <c r="M112" i="81"/>
  <c r="L112" i="81"/>
  <c r="K112" i="81"/>
  <c r="J112" i="81"/>
  <c r="N110" i="81"/>
  <c r="M110" i="81"/>
  <c r="L110" i="81"/>
  <c r="K110" i="81"/>
  <c r="J110" i="81"/>
  <c r="N108" i="81"/>
  <c r="M108" i="81"/>
  <c r="L108" i="81"/>
  <c r="K108" i="81"/>
  <c r="J108" i="81"/>
  <c r="N106" i="81"/>
  <c r="M106" i="81"/>
  <c r="L106" i="81"/>
  <c r="K106" i="81"/>
  <c r="J106" i="81"/>
  <c r="J105" i="81" s="1"/>
  <c r="K91" i="81"/>
  <c r="L91" i="81"/>
  <c r="M91" i="81"/>
  <c r="N91" i="81"/>
  <c r="K94" i="81"/>
  <c r="L94" i="81"/>
  <c r="M94" i="81"/>
  <c r="N94" i="81"/>
  <c r="K97" i="81"/>
  <c r="L97" i="81"/>
  <c r="M97" i="81"/>
  <c r="N97" i="81"/>
  <c r="K105" i="81"/>
  <c r="L105" i="81"/>
  <c r="M105" i="81"/>
  <c r="N105" i="81"/>
  <c r="J97" i="81"/>
  <c r="J94" i="81"/>
  <c r="J91" i="81"/>
  <c r="K76" i="81"/>
  <c r="L76" i="81"/>
  <c r="M76" i="81"/>
  <c r="N76" i="81"/>
  <c r="J76" i="81"/>
  <c r="K49" i="81"/>
  <c r="L49" i="81"/>
  <c r="M49" i="81"/>
  <c r="N49" i="81"/>
  <c r="K53" i="81"/>
  <c r="K52" i="81" s="1"/>
  <c r="L53" i="81"/>
  <c r="L52" i="81" s="1"/>
  <c r="M53" i="81"/>
  <c r="M52" i="81" s="1"/>
  <c r="N53" i="81"/>
  <c r="N52" i="81" s="1"/>
  <c r="K57" i="81"/>
  <c r="L57" i="81"/>
  <c r="M57" i="81"/>
  <c r="N57" i="81"/>
  <c r="K61" i="81"/>
  <c r="L61" i="81"/>
  <c r="M61" i="81"/>
  <c r="N61" i="81"/>
  <c r="J61" i="81"/>
  <c r="J57" i="81"/>
  <c r="J53" i="81"/>
  <c r="J52" i="81" s="1"/>
  <c r="J49" i="81"/>
  <c r="J88" i="81"/>
  <c r="K88" i="81"/>
  <c r="L88" i="81"/>
  <c r="M88" i="81"/>
  <c r="N88" i="81"/>
  <c r="N87" i="81"/>
  <c r="N86" i="81" s="1"/>
  <c r="M87" i="81"/>
  <c r="L87" i="81"/>
  <c r="L86" i="81" s="1"/>
  <c r="K87" i="81"/>
  <c r="J87" i="81"/>
  <c r="J86" i="81" s="1"/>
  <c r="J83" i="81"/>
  <c r="K83" i="81"/>
  <c r="L83" i="81"/>
  <c r="M83" i="81"/>
  <c r="N83" i="81"/>
  <c r="N82" i="81"/>
  <c r="N81" i="81" s="1"/>
  <c r="N79" i="81" s="1"/>
  <c r="M82" i="81"/>
  <c r="L82" i="81"/>
  <c r="L81" i="81" s="1"/>
  <c r="L79" i="81" s="1"/>
  <c r="K82" i="81"/>
  <c r="J82" i="81"/>
  <c r="J81" i="81" s="1"/>
  <c r="J79" i="81" s="1"/>
  <c r="N75" i="81"/>
  <c r="M75" i="81"/>
  <c r="L75" i="81"/>
  <c r="K75" i="81"/>
  <c r="J75" i="81"/>
  <c r="J74" i="81" s="1"/>
  <c r="J72" i="81"/>
  <c r="K72" i="81"/>
  <c r="L72" i="81"/>
  <c r="M72" i="81"/>
  <c r="N72" i="81"/>
  <c r="N71" i="81"/>
  <c r="M71" i="81"/>
  <c r="M70" i="81" s="1"/>
  <c r="L71" i="81"/>
  <c r="K71" i="81"/>
  <c r="K70" i="81" s="1"/>
  <c r="J71" i="81"/>
  <c r="N68" i="81"/>
  <c r="N67" i="81" s="1"/>
  <c r="N65" i="81" s="1"/>
  <c r="M68" i="81"/>
  <c r="M67" i="81" s="1"/>
  <c r="M65" i="81" s="1"/>
  <c r="L68" i="81"/>
  <c r="L67" i="81" s="1"/>
  <c r="L65" i="81" s="1"/>
  <c r="K68" i="81"/>
  <c r="K67" i="81" s="1"/>
  <c r="K65" i="81" s="1"/>
  <c r="J68" i="81"/>
  <c r="J67" i="81" s="1"/>
  <c r="J65" i="81" s="1"/>
  <c r="K46" i="81"/>
  <c r="L46" i="81"/>
  <c r="L45" i="81" s="1"/>
  <c r="M46" i="81"/>
  <c r="N46" i="81"/>
  <c r="N45" i="81" s="1"/>
  <c r="J46" i="81"/>
  <c r="J32" i="81"/>
  <c r="K32" i="81"/>
  <c r="L32" i="81"/>
  <c r="M32" i="81"/>
  <c r="N32" i="81"/>
  <c r="J39" i="81"/>
  <c r="K39" i="81"/>
  <c r="L39" i="81"/>
  <c r="M39" i="81"/>
  <c r="N39" i="81"/>
  <c r="J40" i="81"/>
  <c r="K40" i="81"/>
  <c r="L40" i="81"/>
  <c r="M40" i="81"/>
  <c r="N40" i="81"/>
  <c r="J45" i="81"/>
  <c r="K45" i="81"/>
  <c r="M45" i="81"/>
  <c r="P33" i="81"/>
  <c r="Q33" i="81"/>
  <c r="R33" i="81"/>
  <c r="S33" i="81"/>
  <c r="T33" i="81"/>
  <c r="U33" i="81"/>
  <c r="V33" i="81"/>
  <c r="W33" i="81"/>
  <c r="X33" i="81"/>
  <c r="Y33" i="81"/>
  <c r="Z33" i="81"/>
  <c r="AA33" i="81"/>
  <c r="AB33" i="81"/>
  <c r="AC33" i="81"/>
  <c r="AD33" i="81"/>
  <c r="AE33" i="81"/>
  <c r="AF33" i="81"/>
  <c r="AG33" i="81"/>
  <c r="AH33" i="81"/>
  <c r="P39" i="81"/>
  <c r="Q39" i="81"/>
  <c r="R39" i="81"/>
  <c r="S39" i="81"/>
  <c r="T39" i="81"/>
  <c r="U39" i="81"/>
  <c r="V39" i="81"/>
  <c r="W39" i="81"/>
  <c r="X39" i="81"/>
  <c r="Y39" i="81"/>
  <c r="Z39" i="81"/>
  <c r="AA39" i="81"/>
  <c r="AB39" i="81"/>
  <c r="AC39" i="81"/>
  <c r="AD39" i="81"/>
  <c r="AE39" i="81"/>
  <c r="AF39" i="81"/>
  <c r="AG39" i="81"/>
  <c r="AH39" i="81"/>
  <c r="P40" i="81"/>
  <c r="Q40" i="81"/>
  <c r="R40" i="81"/>
  <c r="S40" i="81"/>
  <c r="T40" i="81"/>
  <c r="U40" i="81"/>
  <c r="V40" i="81"/>
  <c r="W40" i="81"/>
  <c r="X40" i="81"/>
  <c r="Y40" i="81"/>
  <c r="Z40" i="81"/>
  <c r="AA40" i="81"/>
  <c r="AB40" i="81"/>
  <c r="AC40" i="81"/>
  <c r="AD40" i="81"/>
  <c r="AE40" i="81"/>
  <c r="AF40" i="81"/>
  <c r="AG40" i="81"/>
  <c r="AH40" i="81"/>
  <c r="P45" i="81"/>
  <c r="Q45" i="81"/>
  <c r="R45" i="81"/>
  <c r="S45" i="81"/>
  <c r="T45" i="81"/>
  <c r="U45" i="81"/>
  <c r="V45" i="81"/>
  <c r="W45" i="81"/>
  <c r="X45" i="81"/>
  <c r="Y45" i="81"/>
  <c r="Z45" i="81"/>
  <c r="AA45" i="81"/>
  <c r="AB45" i="81"/>
  <c r="AC45" i="81"/>
  <c r="AD45" i="81"/>
  <c r="AE45" i="81"/>
  <c r="AF45" i="81"/>
  <c r="AG45" i="81"/>
  <c r="AH45" i="81"/>
  <c r="P49" i="81"/>
  <c r="Q49" i="81"/>
  <c r="R49" i="81"/>
  <c r="S49" i="81"/>
  <c r="T49" i="81"/>
  <c r="U49" i="81"/>
  <c r="V49" i="81"/>
  <c r="W49" i="81"/>
  <c r="X49" i="81"/>
  <c r="Y49" i="81"/>
  <c r="Z49" i="81"/>
  <c r="AA49" i="81"/>
  <c r="AB49" i="81"/>
  <c r="AC49" i="81"/>
  <c r="AD49" i="81"/>
  <c r="AE49" i="81"/>
  <c r="AF49" i="81"/>
  <c r="AG49" i="81"/>
  <c r="AH49" i="81"/>
  <c r="P53" i="81"/>
  <c r="P52" i="81" s="1"/>
  <c r="Q53" i="81"/>
  <c r="Q52" i="81" s="1"/>
  <c r="R53" i="81"/>
  <c r="R52" i="81" s="1"/>
  <c r="S53" i="81"/>
  <c r="S52" i="81" s="1"/>
  <c r="T53" i="81"/>
  <c r="T52" i="81" s="1"/>
  <c r="U53" i="81"/>
  <c r="U52" i="81" s="1"/>
  <c r="V53" i="81"/>
  <c r="V52" i="81" s="1"/>
  <c r="W53" i="81"/>
  <c r="W52" i="81" s="1"/>
  <c r="X53" i="81"/>
  <c r="X52" i="81" s="1"/>
  <c r="Y53" i="81"/>
  <c r="Y52" i="81" s="1"/>
  <c r="Z53" i="81"/>
  <c r="Z52" i="81" s="1"/>
  <c r="AA53" i="81"/>
  <c r="AA52" i="81" s="1"/>
  <c r="AB53" i="81"/>
  <c r="AB52" i="81" s="1"/>
  <c r="AC53" i="81"/>
  <c r="AC52" i="81" s="1"/>
  <c r="AD53" i="81"/>
  <c r="AD52" i="81" s="1"/>
  <c r="AE53" i="81"/>
  <c r="AE52" i="81" s="1"/>
  <c r="AF53" i="81"/>
  <c r="AF52" i="81" s="1"/>
  <c r="AG53" i="81"/>
  <c r="AG52" i="81" s="1"/>
  <c r="AH53" i="81"/>
  <c r="AH52" i="81" s="1"/>
  <c r="P57" i="81"/>
  <c r="Q57" i="81"/>
  <c r="R57" i="81"/>
  <c r="S57" i="81"/>
  <c r="T57" i="81"/>
  <c r="U57" i="81"/>
  <c r="V57" i="81"/>
  <c r="W57" i="81"/>
  <c r="X57" i="81"/>
  <c r="Y57" i="81"/>
  <c r="Z57" i="81"/>
  <c r="AA57" i="81"/>
  <c r="AB57" i="81"/>
  <c r="AC57" i="81"/>
  <c r="AD57" i="81"/>
  <c r="AE57" i="81"/>
  <c r="AF57" i="81"/>
  <c r="AG57" i="81"/>
  <c r="AH57" i="81"/>
  <c r="P61" i="81"/>
  <c r="Q61" i="81"/>
  <c r="R61" i="81"/>
  <c r="S61" i="81"/>
  <c r="T61" i="81"/>
  <c r="U61" i="81"/>
  <c r="V61" i="81"/>
  <c r="W61" i="81"/>
  <c r="X61" i="81"/>
  <c r="Y61" i="81"/>
  <c r="Z61" i="81"/>
  <c r="AA61" i="81"/>
  <c r="AB61" i="81"/>
  <c r="AC61" i="81"/>
  <c r="AD61" i="81"/>
  <c r="AE61" i="81"/>
  <c r="AF61" i="81"/>
  <c r="AG61" i="81"/>
  <c r="AH61" i="81"/>
  <c r="P67" i="81"/>
  <c r="P65" i="81" s="1"/>
  <c r="Q67" i="81"/>
  <c r="Q65" i="81" s="1"/>
  <c r="R67" i="81"/>
  <c r="R65" i="81" s="1"/>
  <c r="S67" i="81"/>
  <c r="S65" i="81" s="1"/>
  <c r="T67" i="81"/>
  <c r="T65" i="81" s="1"/>
  <c r="U67" i="81"/>
  <c r="U65" i="81" s="1"/>
  <c r="V67" i="81"/>
  <c r="V65" i="81" s="1"/>
  <c r="W67" i="81"/>
  <c r="W65" i="81" s="1"/>
  <c r="X67" i="81"/>
  <c r="X65" i="81" s="1"/>
  <c r="Y67" i="81"/>
  <c r="Y65" i="81" s="1"/>
  <c r="Z67" i="81"/>
  <c r="Z65" i="81" s="1"/>
  <c r="AA67" i="81"/>
  <c r="AA65" i="81" s="1"/>
  <c r="AB67" i="81"/>
  <c r="AB65" i="81" s="1"/>
  <c r="AC67" i="81"/>
  <c r="AC65" i="81" s="1"/>
  <c r="AD67" i="81"/>
  <c r="AD65" i="81" s="1"/>
  <c r="AE67" i="81"/>
  <c r="AE65" i="81" s="1"/>
  <c r="AF67" i="81"/>
  <c r="AF65" i="81" s="1"/>
  <c r="AG67" i="81"/>
  <c r="AG65" i="81" s="1"/>
  <c r="AH67" i="81"/>
  <c r="AH65" i="81" s="1"/>
  <c r="P70" i="81"/>
  <c r="P69" i="81" s="1"/>
  <c r="Q70" i="81"/>
  <c r="Q69" i="81" s="1"/>
  <c r="R70" i="81"/>
  <c r="R69" i="81" s="1"/>
  <c r="S70" i="81"/>
  <c r="S69" i="81" s="1"/>
  <c r="T70" i="81"/>
  <c r="T69" i="81" s="1"/>
  <c r="U70" i="81"/>
  <c r="U69" i="81" s="1"/>
  <c r="V70" i="81"/>
  <c r="V69" i="81" s="1"/>
  <c r="W70" i="81"/>
  <c r="W69" i="81" s="1"/>
  <c r="X70" i="81"/>
  <c r="X69" i="81" s="1"/>
  <c r="Y70" i="81"/>
  <c r="Y69" i="81" s="1"/>
  <c r="Z70" i="81"/>
  <c r="Z69" i="81" s="1"/>
  <c r="AA70" i="81"/>
  <c r="AA69" i="81" s="1"/>
  <c r="AB70" i="81"/>
  <c r="AB69" i="81" s="1"/>
  <c r="AC70" i="81"/>
  <c r="AC69" i="81" s="1"/>
  <c r="AD70" i="81"/>
  <c r="AD69" i="81" s="1"/>
  <c r="AE70" i="81"/>
  <c r="AE69" i="81" s="1"/>
  <c r="AF70" i="81"/>
  <c r="AF69" i="81" s="1"/>
  <c r="AG70" i="81"/>
  <c r="AG69" i="81" s="1"/>
  <c r="AH70" i="81"/>
  <c r="AH69" i="81" s="1"/>
  <c r="P74" i="81"/>
  <c r="Q74" i="81"/>
  <c r="R74" i="81"/>
  <c r="S74" i="81"/>
  <c r="T74" i="81"/>
  <c r="U74" i="81"/>
  <c r="V74" i="81"/>
  <c r="W74" i="81"/>
  <c r="X74" i="81"/>
  <c r="Y74" i="81"/>
  <c r="Z74" i="81"/>
  <c r="AA74" i="81"/>
  <c r="AB74" i="81"/>
  <c r="AC74" i="81"/>
  <c r="AD74" i="81"/>
  <c r="AE74" i="81"/>
  <c r="AF74" i="81"/>
  <c r="AG74" i="81"/>
  <c r="AH74" i="81"/>
  <c r="P76" i="81"/>
  <c r="Q76" i="81"/>
  <c r="R76" i="81"/>
  <c r="S76" i="81"/>
  <c r="T76" i="81"/>
  <c r="U76" i="81"/>
  <c r="V76" i="81"/>
  <c r="W76" i="81"/>
  <c r="X76" i="81"/>
  <c r="Y76" i="81"/>
  <c r="Z76" i="81"/>
  <c r="AA76" i="81"/>
  <c r="AB76" i="81"/>
  <c r="AC76" i="81"/>
  <c r="AD76" i="81"/>
  <c r="AE76" i="81"/>
  <c r="AF76" i="81"/>
  <c r="AG76" i="81"/>
  <c r="AH76" i="81"/>
  <c r="P81" i="81"/>
  <c r="P79" i="81" s="1"/>
  <c r="P23" i="81" s="1"/>
  <c r="Q81" i="81"/>
  <c r="Q79" i="81" s="1"/>
  <c r="Q23" i="81" s="1"/>
  <c r="R81" i="81"/>
  <c r="R79" i="81" s="1"/>
  <c r="R23" i="81" s="1"/>
  <c r="S81" i="81"/>
  <c r="S79" i="81" s="1"/>
  <c r="S23" i="81" s="1"/>
  <c r="T81" i="81"/>
  <c r="T79" i="81" s="1"/>
  <c r="T23" i="81" s="1"/>
  <c r="U81" i="81"/>
  <c r="U79" i="81" s="1"/>
  <c r="U23" i="81" s="1"/>
  <c r="V81" i="81"/>
  <c r="V79" i="81" s="1"/>
  <c r="V23" i="81" s="1"/>
  <c r="W81" i="81"/>
  <c r="W79" i="81" s="1"/>
  <c r="W23" i="81" s="1"/>
  <c r="X81" i="81"/>
  <c r="X79" i="81" s="1"/>
  <c r="X23" i="81" s="1"/>
  <c r="Y81" i="81"/>
  <c r="Y79" i="81" s="1"/>
  <c r="Y23" i="81" s="1"/>
  <c r="Z81" i="81"/>
  <c r="Z79" i="81" s="1"/>
  <c r="Z23" i="81" s="1"/>
  <c r="AA81" i="81"/>
  <c r="AA79" i="81" s="1"/>
  <c r="AA23" i="81" s="1"/>
  <c r="AB81" i="81"/>
  <c r="AB79" i="81" s="1"/>
  <c r="AB23" i="81" s="1"/>
  <c r="AC81" i="81"/>
  <c r="AC79" i="81" s="1"/>
  <c r="AC23" i="81" s="1"/>
  <c r="AD81" i="81"/>
  <c r="AD79" i="81" s="1"/>
  <c r="AD23" i="81" s="1"/>
  <c r="AE81" i="81"/>
  <c r="AE79" i="81" s="1"/>
  <c r="AE23" i="81" s="1"/>
  <c r="AF81" i="81"/>
  <c r="AF79" i="81" s="1"/>
  <c r="AF23" i="81" s="1"/>
  <c r="AG81" i="81"/>
  <c r="AG79" i="81" s="1"/>
  <c r="AG23" i="81" s="1"/>
  <c r="AH81" i="81"/>
  <c r="AH79" i="81" s="1"/>
  <c r="AH23" i="81" s="1"/>
  <c r="P86" i="81"/>
  <c r="P26" i="81" s="1"/>
  <c r="Q86" i="81"/>
  <c r="Q26" i="81" s="1"/>
  <c r="R86" i="81"/>
  <c r="R26" i="81" s="1"/>
  <c r="S86" i="81"/>
  <c r="S26" i="81" s="1"/>
  <c r="T86" i="81"/>
  <c r="T26" i="81" s="1"/>
  <c r="U86" i="81"/>
  <c r="U26" i="81" s="1"/>
  <c r="V86" i="81"/>
  <c r="V26" i="81" s="1"/>
  <c r="W86" i="81"/>
  <c r="W26" i="81" s="1"/>
  <c r="X86" i="81"/>
  <c r="X26" i="81" s="1"/>
  <c r="Y86" i="81"/>
  <c r="Y26" i="81" s="1"/>
  <c r="Z86" i="81"/>
  <c r="Z26" i="81" s="1"/>
  <c r="AA86" i="81"/>
  <c r="AA26" i="81" s="1"/>
  <c r="AB86" i="81"/>
  <c r="AB26" i="81" s="1"/>
  <c r="AC86" i="81"/>
  <c r="AC26" i="81" s="1"/>
  <c r="AD86" i="81"/>
  <c r="AD26" i="81" s="1"/>
  <c r="AE86" i="81"/>
  <c r="AE26" i="81" s="1"/>
  <c r="AF86" i="81"/>
  <c r="AF26" i="81" s="1"/>
  <c r="AG86" i="81"/>
  <c r="AG26" i="81" s="1"/>
  <c r="AH86" i="81"/>
  <c r="AH26" i="81" s="1"/>
  <c r="P91" i="81"/>
  <c r="Q91" i="81"/>
  <c r="R91" i="81"/>
  <c r="S91" i="81"/>
  <c r="T91" i="81"/>
  <c r="U91" i="81"/>
  <c r="V91" i="81"/>
  <c r="W91" i="81"/>
  <c r="X91" i="81"/>
  <c r="Y91" i="81"/>
  <c r="Z91" i="81"/>
  <c r="AA91" i="81"/>
  <c r="AB91" i="81"/>
  <c r="AC91" i="81"/>
  <c r="AD91" i="81"/>
  <c r="AE91" i="81"/>
  <c r="AF91" i="81"/>
  <c r="AG91" i="81"/>
  <c r="AH91" i="81"/>
  <c r="P94" i="81"/>
  <c r="Q94" i="81"/>
  <c r="R94" i="81"/>
  <c r="S94" i="81"/>
  <c r="T94" i="81"/>
  <c r="U94" i="81"/>
  <c r="V94" i="81"/>
  <c r="W94" i="81"/>
  <c r="X94" i="81"/>
  <c r="Y94" i="81"/>
  <c r="Z94" i="81"/>
  <c r="AA94" i="81"/>
  <c r="AB94" i="81"/>
  <c r="AC94" i="81"/>
  <c r="AD94" i="81"/>
  <c r="AE94" i="81"/>
  <c r="AF94" i="81"/>
  <c r="AG94" i="81"/>
  <c r="AH94" i="81"/>
  <c r="P97" i="81"/>
  <c r="Q97" i="81"/>
  <c r="R97" i="81"/>
  <c r="S97" i="81"/>
  <c r="T97" i="81"/>
  <c r="U97" i="81"/>
  <c r="V97" i="81"/>
  <c r="W97" i="81"/>
  <c r="X97" i="81"/>
  <c r="Y97" i="81"/>
  <c r="Z97" i="81"/>
  <c r="AA97" i="81"/>
  <c r="AB97" i="81"/>
  <c r="AC97" i="81"/>
  <c r="AD97" i="81"/>
  <c r="AE97" i="81"/>
  <c r="AF97" i="81"/>
  <c r="AG97" i="81"/>
  <c r="AH97" i="81"/>
  <c r="P105" i="81"/>
  <c r="Q105" i="81"/>
  <c r="R105" i="81"/>
  <c r="S105" i="81"/>
  <c r="T105" i="81"/>
  <c r="U105" i="81"/>
  <c r="V105" i="81"/>
  <c r="W105" i="81"/>
  <c r="X105" i="81"/>
  <c r="Y105" i="81"/>
  <c r="Z105" i="81"/>
  <c r="AA105" i="81"/>
  <c r="AB105" i="81"/>
  <c r="AC105" i="81"/>
  <c r="AD105" i="81"/>
  <c r="AE105" i="81"/>
  <c r="AF105" i="81"/>
  <c r="AG105" i="81"/>
  <c r="AH105" i="81"/>
  <c r="P107" i="81"/>
  <c r="Q107" i="81"/>
  <c r="R107" i="81"/>
  <c r="S107" i="81"/>
  <c r="T107" i="81"/>
  <c r="U107" i="81"/>
  <c r="V107" i="81"/>
  <c r="W107" i="81"/>
  <c r="X107" i="81"/>
  <c r="Y107" i="81"/>
  <c r="Z107" i="81"/>
  <c r="AA107" i="81"/>
  <c r="AB107" i="81"/>
  <c r="AC107" i="81"/>
  <c r="AD107" i="81"/>
  <c r="AE107" i="81"/>
  <c r="AF107" i="81"/>
  <c r="AG107" i="81"/>
  <c r="AH107" i="81"/>
  <c r="P109" i="81"/>
  <c r="Q109" i="81"/>
  <c r="R109" i="81"/>
  <c r="S109" i="81"/>
  <c r="T109" i="81"/>
  <c r="U109" i="81"/>
  <c r="V109" i="81"/>
  <c r="W109" i="81"/>
  <c r="X109" i="81"/>
  <c r="Y109" i="81"/>
  <c r="Z109" i="81"/>
  <c r="AA109" i="81"/>
  <c r="AB109" i="81"/>
  <c r="AC109" i="81"/>
  <c r="AD109" i="81"/>
  <c r="AE109" i="81"/>
  <c r="AF109" i="81"/>
  <c r="AG109" i="81"/>
  <c r="AH109" i="81"/>
  <c r="P111" i="81"/>
  <c r="Q111" i="81"/>
  <c r="R111" i="81"/>
  <c r="S111" i="81"/>
  <c r="T111" i="81"/>
  <c r="U111" i="81"/>
  <c r="V111" i="81"/>
  <c r="W111" i="81"/>
  <c r="X111" i="81"/>
  <c r="Y111" i="81"/>
  <c r="Z111" i="81"/>
  <c r="AA111" i="81"/>
  <c r="AB111" i="81"/>
  <c r="AC111" i="81"/>
  <c r="AD111" i="81"/>
  <c r="AE111" i="81"/>
  <c r="AF111" i="81"/>
  <c r="AG111" i="81"/>
  <c r="AH111" i="81"/>
  <c r="P115" i="81"/>
  <c r="Q115" i="81"/>
  <c r="R115" i="81"/>
  <c r="S115" i="81"/>
  <c r="T115" i="81"/>
  <c r="U115" i="81"/>
  <c r="V115" i="81"/>
  <c r="W115" i="81"/>
  <c r="X115" i="81"/>
  <c r="Y115" i="81"/>
  <c r="Z115" i="81"/>
  <c r="AA115" i="81"/>
  <c r="AB115" i="81"/>
  <c r="AB114" i="81" s="1"/>
  <c r="AB30" i="81" s="1"/>
  <c r="AC115" i="81"/>
  <c r="AD115" i="81"/>
  <c r="AD114" i="81" s="1"/>
  <c r="AD30" i="81" s="1"/>
  <c r="AE115" i="81"/>
  <c r="AF115" i="81"/>
  <c r="AF114" i="81" s="1"/>
  <c r="AF30" i="81" s="1"/>
  <c r="AG115" i="81"/>
  <c r="AH115" i="81"/>
  <c r="AH114" i="81" s="1"/>
  <c r="AH30" i="81" s="1"/>
  <c r="P119" i="81"/>
  <c r="Q119" i="81"/>
  <c r="Q114" i="81" s="1"/>
  <c r="Q30" i="81" s="1"/>
  <c r="R119" i="81"/>
  <c r="S119" i="81"/>
  <c r="S114" i="81" s="1"/>
  <c r="S30" i="81" s="1"/>
  <c r="T119" i="81"/>
  <c r="U119" i="81"/>
  <c r="U114" i="81" s="1"/>
  <c r="U30" i="81" s="1"/>
  <c r="V119" i="81"/>
  <c r="W119" i="81"/>
  <c r="W114" i="81" s="1"/>
  <c r="W30" i="81" s="1"/>
  <c r="X119" i="81"/>
  <c r="Y119" i="81"/>
  <c r="Y114" i="81" s="1"/>
  <c r="Y30" i="81" s="1"/>
  <c r="Z119" i="81"/>
  <c r="AA119" i="81"/>
  <c r="AA114" i="81" s="1"/>
  <c r="AA30" i="81" s="1"/>
  <c r="AB119" i="81"/>
  <c r="AC119" i="81"/>
  <c r="AC114" i="81" s="1"/>
  <c r="AC30" i="81" s="1"/>
  <c r="AD119" i="81"/>
  <c r="AE119" i="81"/>
  <c r="AE114" i="81" s="1"/>
  <c r="AE30" i="81" s="1"/>
  <c r="AF119" i="81"/>
  <c r="AG119" i="81"/>
  <c r="AG114" i="81" s="1"/>
  <c r="AG30" i="81" s="1"/>
  <c r="AH119" i="81"/>
  <c r="P123" i="81"/>
  <c r="Q123" i="81"/>
  <c r="R123" i="81"/>
  <c r="S123" i="81"/>
  <c r="T123" i="81"/>
  <c r="U123" i="81"/>
  <c r="V123" i="81"/>
  <c r="W123" i="81"/>
  <c r="X123" i="81"/>
  <c r="Y123" i="81"/>
  <c r="Z123" i="81"/>
  <c r="AA123" i="81"/>
  <c r="AB123" i="81"/>
  <c r="AC123" i="81"/>
  <c r="AD123" i="81"/>
  <c r="AE123" i="81"/>
  <c r="AF123" i="81"/>
  <c r="AG123" i="81"/>
  <c r="AH123" i="81"/>
  <c r="P126" i="81"/>
  <c r="Q126" i="81"/>
  <c r="R126" i="81"/>
  <c r="S126" i="81"/>
  <c r="T126" i="81"/>
  <c r="U126" i="81"/>
  <c r="V126" i="81"/>
  <c r="W126" i="81"/>
  <c r="X126" i="81"/>
  <c r="Y126" i="81"/>
  <c r="Z126" i="81"/>
  <c r="AA126" i="81"/>
  <c r="AB126" i="81"/>
  <c r="AC126" i="81"/>
  <c r="AD126" i="81"/>
  <c r="AE126" i="81"/>
  <c r="AF126" i="81"/>
  <c r="AG126" i="81"/>
  <c r="AH126" i="81"/>
  <c r="P129" i="81"/>
  <c r="P32" i="81" s="1"/>
  <c r="Q129" i="81"/>
  <c r="Q32" i="81" s="1"/>
  <c r="R129" i="81"/>
  <c r="R32" i="81" s="1"/>
  <c r="S129" i="81"/>
  <c r="S32" i="81" s="1"/>
  <c r="T129" i="81"/>
  <c r="T32" i="81" s="1"/>
  <c r="U129" i="81"/>
  <c r="U32" i="81" s="1"/>
  <c r="V129" i="81"/>
  <c r="V32" i="81" s="1"/>
  <c r="W129" i="81"/>
  <c r="W32" i="81" s="1"/>
  <c r="X129" i="81"/>
  <c r="X32" i="81" s="1"/>
  <c r="Y129" i="81"/>
  <c r="Y32" i="81" s="1"/>
  <c r="Z129" i="81"/>
  <c r="Z32" i="81" s="1"/>
  <c r="AA129" i="81"/>
  <c r="AA32" i="81" s="1"/>
  <c r="AB129" i="81"/>
  <c r="AB32" i="81" s="1"/>
  <c r="AC129" i="81"/>
  <c r="AC32" i="81" s="1"/>
  <c r="AD129" i="81"/>
  <c r="AD32" i="81" s="1"/>
  <c r="AE129" i="81"/>
  <c r="AE32" i="81" s="1"/>
  <c r="AF129" i="81"/>
  <c r="AF32" i="81" s="1"/>
  <c r="AG129" i="81"/>
  <c r="AG32" i="81" s="1"/>
  <c r="AH129" i="81"/>
  <c r="AH32" i="81" s="1"/>
  <c r="P135" i="81"/>
  <c r="P34" i="81" s="1"/>
  <c r="Q135" i="81"/>
  <c r="Q34" i="81" s="1"/>
  <c r="R135" i="81"/>
  <c r="R34" i="81" s="1"/>
  <c r="S135" i="81"/>
  <c r="S34" i="81" s="1"/>
  <c r="T135" i="81"/>
  <c r="T34" i="81" s="1"/>
  <c r="U135" i="81"/>
  <c r="U34" i="81" s="1"/>
  <c r="V135" i="81"/>
  <c r="V34" i="81" s="1"/>
  <c r="W135" i="81"/>
  <c r="W34" i="81" s="1"/>
  <c r="X135" i="81"/>
  <c r="X34" i="81" s="1"/>
  <c r="Y135" i="81"/>
  <c r="Y34" i="81" s="1"/>
  <c r="Z135" i="81"/>
  <c r="Z34" i="81" s="1"/>
  <c r="AA135" i="81"/>
  <c r="AA34" i="81" s="1"/>
  <c r="AB135" i="81"/>
  <c r="AB34" i="81" s="1"/>
  <c r="AC135" i="81"/>
  <c r="AC34" i="81" s="1"/>
  <c r="AD135" i="81"/>
  <c r="AD34" i="81" s="1"/>
  <c r="AE135" i="81"/>
  <c r="AE34" i="81" s="1"/>
  <c r="AF135" i="81"/>
  <c r="AF34" i="81" s="1"/>
  <c r="AG135" i="81"/>
  <c r="AG34" i="81" s="1"/>
  <c r="AH135" i="81"/>
  <c r="AH34" i="81" s="1"/>
  <c r="P139" i="81"/>
  <c r="P138" i="81" s="1"/>
  <c r="Q139" i="81"/>
  <c r="Q138" i="81" s="1"/>
  <c r="Q36" i="81" s="1"/>
  <c r="R139" i="81"/>
  <c r="R138" i="81" s="1"/>
  <c r="S139" i="81"/>
  <c r="S138" i="81" s="1"/>
  <c r="S36" i="81" s="1"/>
  <c r="T139" i="81"/>
  <c r="T138" i="81" s="1"/>
  <c r="U139" i="81"/>
  <c r="U138" i="81" s="1"/>
  <c r="U36" i="81" s="1"/>
  <c r="V139" i="81"/>
  <c r="V138" i="81" s="1"/>
  <c r="W139" i="81"/>
  <c r="W138" i="81" s="1"/>
  <c r="W36" i="81" s="1"/>
  <c r="X139" i="81"/>
  <c r="X138" i="81" s="1"/>
  <c r="Y139" i="81"/>
  <c r="Y138" i="81" s="1"/>
  <c r="Y36" i="81" s="1"/>
  <c r="Z139" i="81"/>
  <c r="Z138" i="81" s="1"/>
  <c r="AA139" i="81"/>
  <c r="AA138" i="81" s="1"/>
  <c r="AA36" i="81" s="1"/>
  <c r="AB139" i="81"/>
  <c r="AB138" i="81" s="1"/>
  <c r="AC139" i="81"/>
  <c r="AC138" i="81" s="1"/>
  <c r="AC36" i="81" s="1"/>
  <c r="AD139" i="81"/>
  <c r="AD138" i="81" s="1"/>
  <c r="AE139" i="81"/>
  <c r="AE138" i="81" s="1"/>
  <c r="AE36" i="81" s="1"/>
  <c r="AF139" i="81"/>
  <c r="AF138" i="81" s="1"/>
  <c r="AG139" i="81"/>
  <c r="AG138" i="81" s="1"/>
  <c r="AG36" i="81" s="1"/>
  <c r="AH139" i="81"/>
  <c r="AH138" i="81" s="1"/>
  <c r="P145" i="81"/>
  <c r="P144" i="81" s="1"/>
  <c r="P37" i="81" s="1"/>
  <c r="Q145" i="81"/>
  <c r="Q144" i="81" s="1"/>
  <c r="Q37" i="81" s="1"/>
  <c r="R145" i="81"/>
  <c r="R144" i="81" s="1"/>
  <c r="R37" i="81" s="1"/>
  <c r="S145" i="81"/>
  <c r="S144" i="81" s="1"/>
  <c r="S37" i="81" s="1"/>
  <c r="T145" i="81"/>
  <c r="T144" i="81" s="1"/>
  <c r="T37" i="81" s="1"/>
  <c r="U145" i="81"/>
  <c r="U144" i="81" s="1"/>
  <c r="U37" i="81" s="1"/>
  <c r="V145" i="81"/>
  <c r="V144" i="81" s="1"/>
  <c r="V37" i="81" s="1"/>
  <c r="W145" i="81"/>
  <c r="W144" i="81" s="1"/>
  <c r="W37" i="81" s="1"/>
  <c r="X145" i="81"/>
  <c r="X144" i="81" s="1"/>
  <c r="X37" i="81" s="1"/>
  <c r="Y145" i="81"/>
  <c r="Y144" i="81" s="1"/>
  <c r="Y37" i="81" s="1"/>
  <c r="Z145" i="81"/>
  <c r="Z144" i="81" s="1"/>
  <c r="Z37" i="81" s="1"/>
  <c r="AA145" i="81"/>
  <c r="AA144" i="81" s="1"/>
  <c r="AA37" i="81" s="1"/>
  <c r="AB145" i="81"/>
  <c r="AB144" i="81" s="1"/>
  <c r="AB37" i="81" s="1"/>
  <c r="AC145" i="81"/>
  <c r="AC144" i="81" s="1"/>
  <c r="AC37" i="81" s="1"/>
  <c r="AD145" i="81"/>
  <c r="AD144" i="81" s="1"/>
  <c r="AD37" i="81" s="1"/>
  <c r="AE145" i="81"/>
  <c r="AE144" i="81" s="1"/>
  <c r="AE37" i="81" s="1"/>
  <c r="AF145" i="81"/>
  <c r="AF144" i="81" s="1"/>
  <c r="AF37" i="81" s="1"/>
  <c r="AG145" i="81"/>
  <c r="AG144" i="81" s="1"/>
  <c r="AG37" i="81" s="1"/>
  <c r="AH145" i="81"/>
  <c r="AH144" i="81" s="1"/>
  <c r="AH37" i="81" s="1"/>
  <c r="P155" i="81"/>
  <c r="P151" i="81" s="1"/>
  <c r="P38" i="81" s="1"/>
  <c r="Q155" i="81"/>
  <c r="Q151" i="81" s="1"/>
  <c r="Q38" i="81" s="1"/>
  <c r="R155" i="81"/>
  <c r="R151" i="81" s="1"/>
  <c r="R38" i="81" s="1"/>
  <c r="S155" i="81"/>
  <c r="S151" i="81" s="1"/>
  <c r="S38" i="81" s="1"/>
  <c r="T155" i="81"/>
  <c r="T151" i="81" s="1"/>
  <c r="T38" i="81" s="1"/>
  <c r="U155" i="81"/>
  <c r="U151" i="81" s="1"/>
  <c r="U38" i="81" s="1"/>
  <c r="V155" i="81"/>
  <c r="V151" i="81" s="1"/>
  <c r="V38" i="81" s="1"/>
  <c r="W155" i="81"/>
  <c r="W151" i="81" s="1"/>
  <c r="W38" i="81" s="1"/>
  <c r="X155" i="81"/>
  <c r="X151" i="81" s="1"/>
  <c r="X38" i="81" s="1"/>
  <c r="Y155" i="81"/>
  <c r="Y151" i="81" s="1"/>
  <c r="Y38" i="81" s="1"/>
  <c r="Z155" i="81"/>
  <c r="Z151" i="81" s="1"/>
  <c r="Z38" i="81" s="1"/>
  <c r="AA155" i="81"/>
  <c r="AA151" i="81" s="1"/>
  <c r="AA38" i="81" s="1"/>
  <c r="AB155" i="81"/>
  <c r="AB151" i="81" s="1"/>
  <c r="AB38" i="81" s="1"/>
  <c r="AC155" i="81"/>
  <c r="AC151" i="81" s="1"/>
  <c r="AC38" i="81" s="1"/>
  <c r="AD155" i="81"/>
  <c r="AD151" i="81" s="1"/>
  <c r="AD38" i="81" s="1"/>
  <c r="AE155" i="81"/>
  <c r="AE151" i="81" s="1"/>
  <c r="AE38" i="81" s="1"/>
  <c r="AF155" i="81"/>
  <c r="AF151" i="81" s="1"/>
  <c r="AF38" i="81" s="1"/>
  <c r="AG155" i="81"/>
  <c r="AG151" i="81" s="1"/>
  <c r="AG38" i="81" s="1"/>
  <c r="AH155" i="81"/>
  <c r="AH151" i="81" s="1"/>
  <c r="AH38" i="81" s="1"/>
  <c r="P160" i="81"/>
  <c r="P41" i="81" s="1"/>
  <c r="Q160" i="81"/>
  <c r="Q41" i="81" s="1"/>
  <c r="R160" i="81"/>
  <c r="R41" i="81" s="1"/>
  <c r="S160" i="81"/>
  <c r="S41" i="81" s="1"/>
  <c r="T160" i="81"/>
  <c r="T41" i="81" s="1"/>
  <c r="U160" i="81"/>
  <c r="U41" i="81" s="1"/>
  <c r="V160" i="81"/>
  <c r="V41" i="81" s="1"/>
  <c r="W160" i="81"/>
  <c r="W41" i="81" s="1"/>
  <c r="X160" i="81"/>
  <c r="X41" i="81" s="1"/>
  <c r="Y160" i="81"/>
  <c r="Y41" i="81" s="1"/>
  <c r="Z160" i="81"/>
  <c r="Z41" i="81" s="1"/>
  <c r="AA160" i="81"/>
  <c r="AA41" i="81" s="1"/>
  <c r="AB160" i="81"/>
  <c r="AB41" i="81" s="1"/>
  <c r="AC160" i="81"/>
  <c r="AC41" i="81" s="1"/>
  <c r="AD160" i="81"/>
  <c r="AD41" i="81" s="1"/>
  <c r="AE160" i="81"/>
  <c r="AE41" i="81" s="1"/>
  <c r="AF160" i="81"/>
  <c r="AF41" i="81" s="1"/>
  <c r="AG160" i="81"/>
  <c r="AG41" i="81" s="1"/>
  <c r="AH160" i="81"/>
  <c r="AH41" i="81" s="1"/>
  <c r="O160" i="81"/>
  <c r="O155" i="81"/>
  <c r="O151" i="81" s="1"/>
  <c r="O38" i="81" s="1"/>
  <c r="O145" i="81"/>
  <c r="O144" i="81" s="1"/>
  <c r="O37" i="81" s="1"/>
  <c r="O139" i="81"/>
  <c r="O138" i="81" s="1"/>
  <c r="O135" i="81"/>
  <c r="O129" i="81"/>
  <c r="O32" i="81" s="1"/>
  <c r="O126" i="81"/>
  <c r="O123" i="81"/>
  <c r="O122" i="81" s="1"/>
  <c r="O31" i="81" s="1"/>
  <c r="O119" i="81"/>
  <c r="O115" i="81"/>
  <c r="O114" i="81" s="1"/>
  <c r="O30" i="81" s="1"/>
  <c r="O111" i="81"/>
  <c r="O109" i="81"/>
  <c r="O107" i="81"/>
  <c r="O105" i="81"/>
  <c r="O97" i="81"/>
  <c r="O94" i="81"/>
  <c r="O91" i="81"/>
  <c r="O86" i="81"/>
  <c r="O81" i="81"/>
  <c r="O79" i="81" s="1"/>
  <c r="O23" i="81" s="1"/>
  <c r="O76" i="81"/>
  <c r="O74" i="81"/>
  <c r="O70" i="81"/>
  <c r="O69" i="81" s="1"/>
  <c r="O67" i="81"/>
  <c r="O65" i="81" s="1"/>
  <c r="O61" i="81"/>
  <c r="O57" i="81"/>
  <c r="O53" i="81"/>
  <c r="O52" i="81" s="1"/>
  <c r="O49" i="81"/>
  <c r="O45" i="81"/>
  <c r="O41" i="81"/>
  <c r="O40" i="81"/>
  <c r="O39" i="81"/>
  <c r="O34" i="81"/>
  <c r="O33" i="81"/>
  <c r="O26" i="81"/>
  <c r="F33" i="81"/>
  <c r="G33" i="81"/>
  <c r="H33" i="81"/>
  <c r="I33" i="81"/>
  <c r="F39" i="81"/>
  <c r="G39" i="81"/>
  <c r="H39" i="81"/>
  <c r="I39" i="81"/>
  <c r="F40" i="81"/>
  <c r="G40" i="81"/>
  <c r="H40" i="81"/>
  <c r="I40" i="81"/>
  <c r="F45" i="81"/>
  <c r="G45" i="81"/>
  <c r="H45" i="81"/>
  <c r="I45" i="81"/>
  <c r="F49" i="81"/>
  <c r="G49" i="81"/>
  <c r="H49" i="81"/>
  <c r="I49" i="81"/>
  <c r="F53" i="81"/>
  <c r="F52" i="81" s="1"/>
  <c r="G53" i="81"/>
  <c r="G52" i="81" s="1"/>
  <c r="H53" i="81"/>
  <c r="H52" i="81" s="1"/>
  <c r="I53" i="81"/>
  <c r="I52" i="81" s="1"/>
  <c r="F57" i="81"/>
  <c r="G57" i="81"/>
  <c r="H57" i="81"/>
  <c r="I57" i="81"/>
  <c r="F61" i="81"/>
  <c r="G61" i="81"/>
  <c r="H61" i="81"/>
  <c r="I61" i="81"/>
  <c r="F67" i="81"/>
  <c r="F65" i="81" s="1"/>
  <c r="G67" i="81"/>
  <c r="G65" i="81" s="1"/>
  <c r="H67" i="81"/>
  <c r="H65" i="81" s="1"/>
  <c r="I67" i="81"/>
  <c r="I65" i="81" s="1"/>
  <c r="F70" i="81"/>
  <c r="F69" i="81" s="1"/>
  <c r="G70" i="81"/>
  <c r="G69" i="81" s="1"/>
  <c r="H70" i="81"/>
  <c r="H69" i="81" s="1"/>
  <c r="I70" i="81"/>
  <c r="I69" i="81" s="1"/>
  <c r="F74" i="81"/>
  <c r="G74" i="81"/>
  <c r="H74" i="81"/>
  <c r="I74" i="81"/>
  <c r="F76" i="81"/>
  <c r="G76" i="81"/>
  <c r="H76" i="81"/>
  <c r="I76" i="81"/>
  <c r="F81" i="81"/>
  <c r="F79" i="81" s="1"/>
  <c r="F23" i="81" s="1"/>
  <c r="G81" i="81"/>
  <c r="G79" i="81" s="1"/>
  <c r="G23" i="81" s="1"/>
  <c r="H81" i="81"/>
  <c r="H79" i="81" s="1"/>
  <c r="H23" i="81" s="1"/>
  <c r="I81" i="81"/>
  <c r="I79" i="81" s="1"/>
  <c r="I23" i="81" s="1"/>
  <c r="F86" i="81"/>
  <c r="F26" i="81" s="1"/>
  <c r="G86" i="81"/>
  <c r="G26" i="81" s="1"/>
  <c r="H86" i="81"/>
  <c r="H26" i="81" s="1"/>
  <c r="I86" i="81"/>
  <c r="I26" i="81" s="1"/>
  <c r="F91" i="81"/>
  <c r="G91" i="81"/>
  <c r="H91" i="81"/>
  <c r="I91" i="81"/>
  <c r="F94" i="81"/>
  <c r="G94" i="81"/>
  <c r="H94" i="81"/>
  <c r="I94" i="81"/>
  <c r="F97" i="81"/>
  <c r="G97" i="81"/>
  <c r="H97" i="81"/>
  <c r="I97" i="81"/>
  <c r="F105" i="81"/>
  <c r="G105" i="81"/>
  <c r="H105" i="81"/>
  <c r="I105" i="81"/>
  <c r="F107" i="81"/>
  <c r="G107" i="81"/>
  <c r="H107" i="81"/>
  <c r="I107" i="81"/>
  <c r="F109" i="81"/>
  <c r="G109" i="81"/>
  <c r="H109" i="81"/>
  <c r="I109" i="81"/>
  <c r="F111" i="81"/>
  <c r="G111" i="81"/>
  <c r="H111" i="81"/>
  <c r="I111" i="81"/>
  <c r="F115" i="81"/>
  <c r="G115" i="81"/>
  <c r="H115" i="81"/>
  <c r="I115" i="81"/>
  <c r="F119" i="81"/>
  <c r="G119" i="81"/>
  <c r="H119" i="81"/>
  <c r="I119" i="81"/>
  <c r="F123" i="81"/>
  <c r="G123" i="81"/>
  <c r="H123" i="81"/>
  <c r="I123" i="81"/>
  <c r="F126" i="81"/>
  <c r="G126" i="81"/>
  <c r="H126" i="81"/>
  <c r="I126" i="81"/>
  <c r="F129" i="81"/>
  <c r="F32" i="81" s="1"/>
  <c r="G129" i="81"/>
  <c r="G32" i="81" s="1"/>
  <c r="H129" i="81"/>
  <c r="H32" i="81" s="1"/>
  <c r="I129" i="81"/>
  <c r="I32" i="81" s="1"/>
  <c r="F135" i="81"/>
  <c r="F34" i="81" s="1"/>
  <c r="G135" i="81"/>
  <c r="G34" i="81" s="1"/>
  <c r="H135" i="81"/>
  <c r="H34" i="81" s="1"/>
  <c r="I135" i="81"/>
  <c r="I34" i="81" s="1"/>
  <c r="F139" i="81"/>
  <c r="F138" i="81" s="1"/>
  <c r="G139" i="81"/>
  <c r="G138" i="81" s="1"/>
  <c r="H139" i="81"/>
  <c r="H138" i="81" s="1"/>
  <c r="I139" i="81"/>
  <c r="I138" i="81" s="1"/>
  <c r="F145" i="81"/>
  <c r="F144" i="81" s="1"/>
  <c r="F37" i="81" s="1"/>
  <c r="G145" i="81"/>
  <c r="G144" i="81" s="1"/>
  <c r="G37" i="81" s="1"/>
  <c r="H145" i="81"/>
  <c r="H144" i="81" s="1"/>
  <c r="H37" i="81" s="1"/>
  <c r="I145" i="81"/>
  <c r="I144" i="81" s="1"/>
  <c r="I37" i="81" s="1"/>
  <c r="F155" i="81"/>
  <c r="F151" i="81" s="1"/>
  <c r="F38" i="81" s="1"/>
  <c r="G155" i="81"/>
  <c r="G151" i="81" s="1"/>
  <c r="G38" i="81" s="1"/>
  <c r="H155" i="81"/>
  <c r="H151" i="81" s="1"/>
  <c r="H38" i="81" s="1"/>
  <c r="I155" i="81"/>
  <c r="I151" i="81" s="1"/>
  <c r="I38" i="81" s="1"/>
  <c r="F160" i="81"/>
  <c r="F41" i="81" s="1"/>
  <c r="G160" i="81"/>
  <c r="G41" i="81" s="1"/>
  <c r="H160" i="81"/>
  <c r="H41" i="81" s="1"/>
  <c r="I160" i="81"/>
  <c r="I41" i="81" s="1"/>
  <c r="E160" i="81"/>
  <c r="E41" i="81" s="1"/>
  <c r="E155" i="81"/>
  <c r="E151" i="81" s="1"/>
  <c r="E38" i="81" s="1"/>
  <c r="E145" i="81"/>
  <c r="E144" i="81" s="1"/>
  <c r="E37" i="81" s="1"/>
  <c r="E139" i="81"/>
  <c r="E138" i="81" s="1"/>
  <c r="E135" i="81"/>
  <c r="E129" i="81"/>
  <c r="E126" i="81"/>
  <c r="E123" i="81"/>
  <c r="E119" i="81"/>
  <c r="E115" i="81"/>
  <c r="E111" i="81"/>
  <c r="E109" i="81"/>
  <c r="E107" i="81"/>
  <c r="E105" i="81"/>
  <c r="E104" i="81"/>
  <c r="E29" i="81" s="1"/>
  <c r="E97" i="81"/>
  <c r="E94" i="81"/>
  <c r="E91" i="81"/>
  <c r="E90" i="81"/>
  <c r="E28" i="81" s="1"/>
  <c r="E86" i="81"/>
  <c r="E81" i="81"/>
  <c r="E79" i="81" s="1"/>
  <c r="E23" i="81" s="1"/>
  <c r="E76" i="81"/>
  <c r="E74" i="81"/>
  <c r="E70" i="81"/>
  <c r="E69" i="81" s="1"/>
  <c r="E67" i="81"/>
  <c r="E65" i="81" s="1"/>
  <c r="E64" i="81" s="1"/>
  <c r="E22" i="81" s="1"/>
  <c r="E61" i="81"/>
  <c r="E57" i="81"/>
  <c r="E53" i="81"/>
  <c r="E52" i="81" s="1"/>
  <c r="E49" i="81"/>
  <c r="E45" i="81"/>
  <c r="E40" i="81"/>
  <c r="E39" i="81"/>
  <c r="E34" i="81"/>
  <c r="E33" i="81"/>
  <c r="E32" i="81"/>
  <c r="E26" i="81"/>
  <c r="E137" i="81" l="1"/>
  <c r="E36" i="81"/>
  <c r="E35" i="81" s="1"/>
  <c r="E44" i="81"/>
  <c r="E122" i="81"/>
  <c r="E31" i="81" s="1"/>
  <c r="O44" i="81"/>
  <c r="O90" i="81"/>
  <c r="Z114" i="81"/>
  <c r="Z30" i="81" s="1"/>
  <c r="X114" i="81"/>
  <c r="X30" i="81" s="1"/>
  <c r="V114" i="81"/>
  <c r="V30" i="81" s="1"/>
  <c r="T114" i="81"/>
  <c r="T30" i="81" s="1"/>
  <c r="R114" i="81"/>
  <c r="R30" i="81" s="1"/>
  <c r="P114" i="81"/>
  <c r="P30" i="81" s="1"/>
  <c r="AH90" i="81"/>
  <c r="AF90" i="81"/>
  <c r="AD90" i="81"/>
  <c r="AB90" i="81"/>
  <c r="Z90" i="81"/>
  <c r="X90" i="81"/>
  <c r="V90" i="81"/>
  <c r="T90" i="81"/>
  <c r="R90" i="81"/>
  <c r="P90" i="81"/>
  <c r="J70" i="81"/>
  <c r="J69" i="81" s="1"/>
  <c r="L70" i="81"/>
  <c r="N70" i="81"/>
  <c r="K81" i="81"/>
  <c r="K79" i="81" s="1"/>
  <c r="M81" i="81"/>
  <c r="M79" i="81" s="1"/>
  <c r="K86" i="81"/>
  <c r="M86" i="81"/>
  <c r="K119" i="81"/>
  <c r="M119" i="81"/>
  <c r="N119" i="81"/>
  <c r="L119" i="81"/>
  <c r="J119" i="81"/>
  <c r="Q44" i="81"/>
  <c r="J114" i="81"/>
  <c r="J30" i="81" s="1"/>
  <c r="E114" i="81"/>
  <c r="E30" i="81" s="1"/>
  <c r="E27" i="81" s="1"/>
  <c r="I122" i="81"/>
  <c r="I31" i="81" s="1"/>
  <c r="G122" i="81"/>
  <c r="G31" i="81" s="1"/>
  <c r="I114" i="81"/>
  <c r="I30" i="81" s="1"/>
  <c r="G114" i="81"/>
  <c r="G30" i="81" s="1"/>
  <c r="I104" i="81"/>
  <c r="I29" i="81" s="1"/>
  <c r="G104" i="81"/>
  <c r="G29" i="81" s="1"/>
  <c r="I90" i="81"/>
  <c r="G90" i="81"/>
  <c r="H122" i="81"/>
  <c r="H31" i="81" s="1"/>
  <c r="F122" i="81"/>
  <c r="F31" i="81" s="1"/>
  <c r="H114" i="81"/>
  <c r="H30" i="81" s="1"/>
  <c r="F114" i="81"/>
  <c r="F30" i="81" s="1"/>
  <c r="H104" i="81"/>
  <c r="H29" i="81" s="1"/>
  <c r="F104" i="81"/>
  <c r="F29" i="81" s="1"/>
  <c r="H90" i="81"/>
  <c r="F90" i="81"/>
  <c r="O104" i="81"/>
  <c r="O29" i="81" s="1"/>
  <c r="AE35" i="81"/>
  <c r="AC35" i="81"/>
  <c r="AA35" i="81"/>
  <c r="Y35" i="81"/>
  <c r="W35" i="81"/>
  <c r="U35" i="81"/>
  <c r="S35" i="81"/>
  <c r="Q35" i="81"/>
  <c r="AH122" i="81"/>
  <c r="AH31" i="81" s="1"/>
  <c r="AF122" i="81"/>
  <c r="AF31" i="81" s="1"/>
  <c r="AD122" i="81"/>
  <c r="AD31" i="81" s="1"/>
  <c r="AB122" i="81"/>
  <c r="AB31" i="81" s="1"/>
  <c r="Z122" i="81"/>
  <c r="Z31" i="81" s="1"/>
  <c r="X122" i="81"/>
  <c r="X31" i="81" s="1"/>
  <c r="V122" i="81"/>
  <c r="V31" i="81" s="1"/>
  <c r="T122" i="81"/>
  <c r="T31" i="81" s="1"/>
  <c r="R122" i="81"/>
  <c r="R31" i="81" s="1"/>
  <c r="P122" i="81"/>
  <c r="P31" i="81" s="1"/>
  <c r="AG122" i="81"/>
  <c r="AG31" i="81" s="1"/>
  <c r="AE122" i="81"/>
  <c r="AE31" i="81" s="1"/>
  <c r="AC122" i="81"/>
  <c r="AC31" i="81" s="1"/>
  <c r="AA122" i="81"/>
  <c r="AA31" i="81" s="1"/>
  <c r="Y122" i="81"/>
  <c r="Y31" i="81" s="1"/>
  <c r="W122" i="81"/>
  <c r="W31" i="81" s="1"/>
  <c r="U122" i="81"/>
  <c r="U31" i="81" s="1"/>
  <c r="S122" i="81"/>
  <c r="S31" i="81" s="1"/>
  <c r="Q122" i="81"/>
  <c r="Q31" i="81" s="1"/>
  <c r="J90" i="81"/>
  <c r="J28" i="81" s="1"/>
  <c r="M90" i="81"/>
  <c r="K90" i="81"/>
  <c r="K28" i="81" s="1"/>
  <c r="N122" i="81"/>
  <c r="N31" i="81" s="1"/>
  <c r="L122" i="81"/>
  <c r="L31" i="81" s="1"/>
  <c r="AG90" i="81"/>
  <c r="AE90" i="81"/>
  <c r="AC90" i="81"/>
  <c r="AA90" i="81"/>
  <c r="Y90" i="81"/>
  <c r="W90" i="81"/>
  <c r="U90" i="81"/>
  <c r="S90" i="81"/>
  <c r="Q90" i="81"/>
  <c r="AG44" i="81"/>
  <c r="AE44" i="81"/>
  <c r="AC44" i="81"/>
  <c r="AA44" i="81"/>
  <c r="Y44" i="81"/>
  <c r="W44" i="81"/>
  <c r="U44" i="81"/>
  <c r="S44" i="81"/>
  <c r="N90" i="81"/>
  <c r="L90" i="81"/>
  <c r="L28" i="81" s="1"/>
  <c r="M122" i="81"/>
  <c r="M31" i="81" s="1"/>
  <c r="K122" i="81"/>
  <c r="K31" i="81" s="1"/>
  <c r="M137" i="81"/>
  <c r="M36" i="81"/>
  <c r="M35" i="81" s="1"/>
  <c r="K137" i="81"/>
  <c r="K36" i="81"/>
  <c r="K35" i="81" s="1"/>
  <c r="N137" i="81"/>
  <c r="N36" i="81"/>
  <c r="N35" i="81" s="1"/>
  <c r="L137" i="81"/>
  <c r="L36" i="81"/>
  <c r="L35" i="81" s="1"/>
  <c r="J36" i="81"/>
  <c r="J35" i="81" s="1"/>
  <c r="J137" i="81"/>
  <c r="M28" i="81"/>
  <c r="N28" i="81"/>
  <c r="J64" i="81"/>
  <c r="J22" i="81" s="1"/>
  <c r="M44" i="81"/>
  <c r="K44" i="81"/>
  <c r="N44" i="81"/>
  <c r="N21" i="81" s="1"/>
  <c r="L44" i="81"/>
  <c r="J44" i="81"/>
  <c r="J21" i="81" s="1"/>
  <c r="L21" i="81"/>
  <c r="M21" i="81"/>
  <c r="K21" i="81"/>
  <c r="AF64" i="81"/>
  <c r="AF22" i="81" s="1"/>
  <c r="AB64" i="81"/>
  <c r="AB22" i="81" s="1"/>
  <c r="X64" i="81"/>
  <c r="X22" i="81" s="1"/>
  <c r="T64" i="81"/>
  <c r="T22" i="81" s="1"/>
  <c r="P64" i="81"/>
  <c r="P22" i="81" s="1"/>
  <c r="AG64" i="81"/>
  <c r="AG22" i="81" s="1"/>
  <c r="AE64" i="81"/>
  <c r="AE22" i="81" s="1"/>
  <c r="AC64" i="81"/>
  <c r="AC22" i="81" s="1"/>
  <c r="AA64" i="81"/>
  <c r="AA22" i="81" s="1"/>
  <c r="Y64" i="81"/>
  <c r="Y22" i="81" s="1"/>
  <c r="W64" i="81"/>
  <c r="W22" i="81" s="1"/>
  <c r="U64" i="81"/>
  <c r="U22" i="81" s="1"/>
  <c r="S64" i="81"/>
  <c r="S22" i="81" s="1"/>
  <c r="Q64" i="81"/>
  <c r="Q22" i="81" s="1"/>
  <c r="AH64" i="81"/>
  <c r="AH22" i="81" s="1"/>
  <c r="AD64" i="81"/>
  <c r="AD22" i="81" s="1"/>
  <c r="Z64" i="81"/>
  <c r="Z22" i="81" s="1"/>
  <c r="V64" i="81"/>
  <c r="V22" i="81" s="1"/>
  <c r="R64" i="81"/>
  <c r="R22" i="81" s="1"/>
  <c r="AH104" i="81"/>
  <c r="AH29" i="81" s="1"/>
  <c r="AF104" i="81"/>
  <c r="AF29" i="81" s="1"/>
  <c r="AD104" i="81"/>
  <c r="AD29" i="81" s="1"/>
  <c r="AB104" i="81"/>
  <c r="AB29" i="81" s="1"/>
  <c r="Z104" i="81"/>
  <c r="Z29" i="81" s="1"/>
  <c r="X104" i="81"/>
  <c r="X29" i="81" s="1"/>
  <c r="V104" i="81"/>
  <c r="V29" i="81" s="1"/>
  <c r="T104" i="81"/>
  <c r="T29" i="81" s="1"/>
  <c r="R104" i="81"/>
  <c r="R29" i="81" s="1"/>
  <c r="P104" i="81"/>
  <c r="P29" i="81" s="1"/>
  <c r="AG104" i="81"/>
  <c r="AG29" i="81" s="1"/>
  <c r="AE104" i="81"/>
  <c r="AE29" i="81" s="1"/>
  <c r="AC104" i="81"/>
  <c r="AC29" i="81" s="1"/>
  <c r="AA104" i="81"/>
  <c r="AA29" i="81" s="1"/>
  <c r="Y104" i="81"/>
  <c r="Y29" i="81" s="1"/>
  <c r="W104" i="81"/>
  <c r="W29" i="81" s="1"/>
  <c r="U104" i="81"/>
  <c r="U29" i="81" s="1"/>
  <c r="S104" i="81"/>
  <c r="S29" i="81" s="1"/>
  <c r="Q104" i="81"/>
  <c r="Q29" i="81" s="1"/>
  <c r="AH36" i="81"/>
  <c r="AH35" i="81" s="1"/>
  <c r="AH137" i="81"/>
  <c r="Z36" i="81"/>
  <c r="Z35" i="81" s="1"/>
  <c r="Z137" i="81"/>
  <c r="V36" i="81"/>
  <c r="V35" i="81" s="1"/>
  <c r="V137" i="81"/>
  <c r="AG137" i="81"/>
  <c r="Y137" i="81"/>
  <c r="U137" i="81"/>
  <c r="AF36" i="81"/>
  <c r="AF35" i="81" s="1"/>
  <c r="AF137" i="81"/>
  <c r="AB36" i="81"/>
  <c r="AB35" i="81" s="1"/>
  <c r="AB137" i="81"/>
  <c r="X36" i="81"/>
  <c r="X35" i="81" s="1"/>
  <c r="X137" i="81"/>
  <c r="T36" i="81"/>
  <c r="T35" i="81" s="1"/>
  <c r="T137" i="81"/>
  <c r="P36" i="81"/>
  <c r="P35" i="81" s="1"/>
  <c r="P137" i="81"/>
  <c r="AE137" i="81"/>
  <c r="AA137" i="81"/>
  <c r="W137" i="81"/>
  <c r="S137" i="81"/>
  <c r="Q21" i="81"/>
  <c r="Q20" i="81" s="1"/>
  <c r="AG35" i="81"/>
  <c r="AD36" i="81"/>
  <c r="AD35" i="81" s="1"/>
  <c r="AD137" i="81"/>
  <c r="R36" i="81"/>
  <c r="R35" i="81" s="1"/>
  <c r="R137" i="81"/>
  <c r="AC137" i="81"/>
  <c r="Q137" i="81"/>
  <c r="AH28" i="81"/>
  <c r="AH89" i="81"/>
  <c r="AF28" i="81"/>
  <c r="AF27" i="81" s="1"/>
  <c r="AD28" i="81"/>
  <c r="AB28" i="81"/>
  <c r="AB27" i="81" s="1"/>
  <c r="Z28" i="81"/>
  <c r="Z89" i="81"/>
  <c r="X28" i="81"/>
  <c r="X27" i="81" s="1"/>
  <c r="V28" i="81"/>
  <c r="T28" i="81"/>
  <c r="T27" i="81" s="1"/>
  <c r="R28" i="81"/>
  <c r="R89" i="81"/>
  <c r="P28" i="81"/>
  <c r="P27" i="81" s="1"/>
  <c r="P89" i="81"/>
  <c r="AG28" i="81"/>
  <c r="AG89" i="81"/>
  <c r="AE28" i="81"/>
  <c r="AE27" i="81" s="1"/>
  <c r="AE89" i="81"/>
  <c r="AC28" i="81"/>
  <c r="AC89" i="81"/>
  <c r="AA28" i="81"/>
  <c r="AA27" i="81" s="1"/>
  <c r="AA89" i="81"/>
  <c r="Y28" i="81"/>
  <c r="Y89" i="81"/>
  <c r="W28" i="81"/>
  <c r="W27" i="81" s="1"/>
  <c r="W89" i="81"/>
  <c r="U28" i="81"/>
  <c r="U89" i="81"/>
  <c r="S28" i="81"/>
  <c r="S27" i="81" s="1"/>
  <c r="S89" i="81"/>
  <c r="Q28" i="81"/>
  <c r="Q89" i="81"/>
  <c r="AG21" i="81"/>
  <c r="AG43" i="81"/>
  <c r="AG42" i="81" s="1"/>
  <c r="AE21" i="81"/>
  <c r="AE20" i="81" s="1"/>
  <c r="AE19" i="81" s="1"/>
  <c r="AC21" i="81"/>
  <c r="AC20" i="81" s="1"/>
  <c r="AA21" i="81"/>
  <c r="Y21" i="81"/>
  <c r="Y43" i="81"/>
  <c r="Y42" i="81" s="1"/>
  <c r="W21" i="81"/>
  <c r="W20" i="81" s="1"/>
  <c r="W19" i="81" s="1"/>
  <c r="U21" i="81"/>
  <c r="U20" i="81" s="1"/>
  <c r="S21" i="81"/>
  <c r="AH44" i="81"/>
  <c r="AF44" i="81"/>
  <c r="AD44" i="81"/>
  <c r="AB44" i="81"/>
  <c r="Z44" i="81"/>
  <c r="X44" i="81"/>
  <c r="V44" i="81"/>
  <c r="T44" i="81"/>
  <c r="R44" i="81"/>
  <c r="P44" i="81"/>
  <c r="O21" i="81"/>
  <c r="O64" i="81"/>
  <c r="O22" i="81" s="1"/>
  <c r="O28" i="81"/>
  <c r="O27" i="81" s="1"/>
  <c r="O89" i="81"/>
  <c r="O36" i="81"/>
  <c r="O35" i="81" s="1"/>
  <c r="O137" i="81"/>
  <c r="I36" i="81"/>
  <c r="I35" i="81" s="1"/>
  <c r="I137" i="81"/>
  <c r="G36" i="81"/>
  <c r="G35" i="81" s="1"/>
  <c r="G137" i="81"/>
  <c r="I28" i="81"/>
  <c r="I27" i="81" s="1"/>
  <c r="I89" i="81"/>
  <c r="G28" i="81"/>
  <c r="G27" i="81" s="1"/>
  <c r="G89" i="81"/>
  <c r="I64" i="81"/>
  <c r="I22" i="81" s="1"/>
  <c r="G64" i="81"/>
  <c r="G22" i="81" s="1"/>
  <c r="I44" i="81"/>
  <c r="G44" i="81"/>
  <c r="H36" i="81"/>
  <c r="H35" i="81" s="1"/>
  <c r="H137" i="81"/>
  <c r="F36" i="81"/>
  <c r="F35" i="81" s="1"/>
  <c r="F137" i="81"/>
  <c r="H28" i="81"/>
  <c r="H27" i="81" s="1"/>
  <c r="H89" i="81"/>
  <c r="F28" i="81"/>
  <c r="F27" i="81" s="1"/>
  <c r="F89" i="81"/>
  <c r="H64" i="81"/>
  <c r="H22" i="81" s="1"/>
  <c r="F64" i="81"/>
  <c r="F22" i="81" s="1"/>
  <c r="H44" i="81"/>
  <c r="F44" i="81"/>
  <c r="E43" i="81"/>
  <c r="E21" i="81"/>
  <c r="E20" i="81" s="1"/>
  <c r="U43" i="81" l="1"/>
  <c r="U42" i="81" s="1"/>
  <c r="Y20" i="81"/>
  <c r="AC43" i="81"/>
  <c r="AC42" i="81" s="1"/>
  <c r="AG20" i="81"/>
  <c r="V89" i="81"/>
  <c r="AD89" i="81"/>
  <c r="Q43" i="81"/>
  <c r="E89" i="81"/>
  <c r="E42" i="81" s="1"/>
  <c r="E19" i="81"/>
  <c r="T89" i="81"/>
  <c r="X89" i="81"/>
  <c r="AB89" i="81"/>
  <c r="AF89" i="81"/>
  <c r="S20" i="81"/>
  <c r="S19" i="81" s="1"/>
  <c r="AA20" i="81"/>
  <c r="AA19" i="81" s="1"/>
  <c r="S43" i="81"/>
  <c r="S42" i="81" s="1"/>
  <c r="W43" i="81"/>
  <c r="W42" i="81" s="1"/>
  <c r="AA43" i="81"/>
  <c r="AA42" i="81" s="1"/>
  <c r="AE43" i="81"/>
  <c r="AE42" i="81" s="1"/>
  <c r="Q27" i="81"/>
  <c r="U27" i="81"/>
  <c r="U19" i="81" s="1"/>
  <c r="Y27" i="81"/>
  <c r="Y19" i="81" s="1"/>
  <c r="AC27" i="81"/>
  <c r="AC19" i="81" s="1"/>
  <c r="AG27" i="81"/>
  <c r="AG19" i="81" s="1"/>
  <c r="R27" i="81"/>
  <c r="V27" i="81"/>
  <c r="Z27" i="81"/>
  <c r="AD27" i="81"/>
  <c r="AH27" i="81"/>
  <c r="P21" i="81"/>
  <c r="P20" i="81" s="1"/>
  <c r="P19" i="81" s="1"/>
  <c r="P43" i="81"/>
  <c r="P42" i="81" s="1"/>
  <c r="T21" i="81"/>
  <c r="T20" i="81" s="1"/>
  <c r="T19" i="81" s="1"/>
  <c r="T43" i="81"/>
  <c r="X21" i="81"/>
  <c r="X20" i="81" s="1"/>
  <c r="X19" i="81" s="1"/>
  <c r="X43" i="81"/>
  <c r="X42" i="81" s="1"/>
  <c r="AB21" i="81"/>
  <c r="AB20" i="81" s="1"/>
  <c r="AB19" i="81" s="1"/>
  <c r="AB43" i="81"/>
  <c r="AF21" i="81"/>
  <c r="AF20" i="81" s="1"/>
  <c r="AF19" i="81" s="1"/>
  <c r="AF43" i="81"/>
  <c r="AF42" i="81" s="1"/>
  <c r="Q19" i="81"/>
  <c r="R21" i="81"/>
  <c r="R20" i="81" s="1"/>
  <c r="R19" i="81" s="1"/>
  <c r="R43" i="81"/>
  <c r="R42" i="81" s="1"/>
  <c r="V21" i="81"/>
  <c r="V20" i="81" s="1"/>
  <c r="V43" i="81"/>
  <c r="V42" i="81" s="1"/>
  <c r="Z21" i="81"/>
  <c r="Z20" i="81" s="1"/>
  <c r="Z19" i="81" s="1"/>
  <c r="Z43" i="81"/>
  <c r="Z42" i="81" s="1"/>
  <c r="AD21" i="81"/>
  <c r="AD20" i="81" s="1"/>
  <c r="AD43" i="81"/>
  <c r="AD42" i="81" s="1"/>
  <c r="AH21" i="81"/>
  <c r="AH20" i="81" s="1"/>
  <c r="AH19" i="81" s="1"/>
  <c r="AH43" i="81"/>
  <c r="AH42" i="81" s="1"/>
  <c r="Q42" i="81"/>
  <c r="O43" i="81"/>
  <c r="O42" i="81" s="1"/>
  <c r="O20" i="81"/>
  <c r="O19" i="81" s="1"/>
  <c r="F21" i="81"/>
  <c r="F20" i="81" s="1"/>
  <c r="F19" i="81" s="1"/>
  <c r="F43" i="81"/>
  <c r="F42" i="81" s="1"/>
  <c r="G21" i="81"/>
  <c r="G20" i="81" s="1"/>
  <c r="G19" i="81" s="1"/>
  <c r="G43" i="81"/>
  <c r="G42" i="81" s="1"/>
  <c r="H21" i="81"/>
  <c r="H20" i="81" s="1"/>
  <c r="H19" i="81" s="1"/>
  <c r="H43" i="81"/>
  <c r="H42" i="81" s="1"/>
  <c r="I21" i="81"/>
  <c r="I20" i="81" s="1"/>
  <c r="I19" i="81" s="1"/>
  <c r="I43" i="81"/>
  <c r="I42" i="81" s="1"/>
  <c r="AB42" i="81" l="1"/>
  <c r="T42" i="81"/>
  <c r="AD19" i="81"/>
  <c r="V19" i="81"/>
  <c r="N73" i="81" l="1"/>
  <c r="N69" i="81" s="1"/>
  <c r="N64" i="81" s="1"/>
  <c r="N22" i="81" s="1"/>
  <c r="M73" i="81"/>
  <c r="M69" i="81" s="1"/>
  <c r="M64" i="81" s="1"/>
  <c r="M22" i="81" s="1"/>
  <c r="L73" i="81"/>
  <c r="L69" i="81" s="1"/>
  <c r="L64" i="81" s="1"/>
  <c r="L22" i="81" s="1"/>
  <c r="K73" i="81"/>
  <c r="K69" i="81" s="1"/>
  <c r="K64" i="81" s="1"/>
  <c r="K22" i="81" s="1"/>
  <c r="N114" i="81" l="1"/>
  <c r="N30" i="81" s="1"/>
  <c r="M114" i="81"/>
  <c r="M30" i="81" s="1"/>
  <c r="L114" i="81"/>
  <c r="K114" i="81"/>
  <c r="N111" i="81"/>
  <c r="N104" i="81" s="1"/>
  <c r="N29" i="81" s="1"/>
  <c r="M111" i="81"/>
  <c r="M104" i="81" s="1"/>
  <c r="M29" i="81" s="1"/>
  <c r="J111" i="81"/>
  <c r="J104" i="81" s="1"/>
  <c r="J29" i="81" s="1"/>
  <c r="L111" i="81" l="1"/>
  <c r="L104" i="81" s="1"/>
  <c r="L29" i="81" s="1"/>
  <c r="L30" i="81"/>
  <c r="K111" i="81"/>
  <c r="K104" i="81" s="1"/>
  <c r="K29" i="81" s="1"/>
  <c r="K30" i="81"/>
  <c r="M23" i="81"/>
  <c r="J23" i="81"/>
  <c r="L23" i="81"/>
  <c r="N23" i="81"/>
  <c r="K23" i="81"/>
  <c r="J26" i="81"/>
  <c r="L26" i="81"/>
  <c r="N26" i="81"/>
  <c r="K26" i="81"/>
  <c r="M26" i="81"/>
  <c r="N115" i="81"/>
  <c r="K115" i="81"/>
  <c r="M115" i="81"/>
  <c r="L115" i="81"/>
  <c r="K20" i="81" l="1"/>
  <c r="L20" i="81"/>
  <c r="N20" i="81"/>
  <c r="J20" i="81"/>
  <c r="M20" i="81"/>
  <c r="K43" i="81"/>
  <c r="N43" i="81"/>
  <c r="L43" i="81"/>
  <c r="J43" i="81"/>
  <c r="M43" i="81"/>
  <c r="J89" i="81" l="1"/>
  <c r="J42" i="81" s="1"/>
  <c r="J34" i="81"/>
  <c r="M89" i="81"/>
  <c r="M42" i="81" s="1"/>
  <c r="M34" i="81"/>
  <c r="K89" i="81"/>
  <c r="K42" i="81" s="1"/>
  <c r="K34" i="81"/>
  <c r="N89" i="81"/>
  <c r="N42" i="81" s="1"/>
  <c r="N34" i="81"/>
  <c r="L89" i="81"/>
  <c r="L42" i="81" s="1"/>
  <c r="L34" i="81"/>
  <c r="L33" i="81" l="1"/>
  <c r="L27" i="81" s="1"/>
  <c r="L19" i="81" s="1"/>
  <c r="N33" i="81"/>
  <c r="N27" i="81" s="1"/>
  <c r="N19" i="81" s="1"/>
  <c r="K33" i="81"/>
  <c r="K27" i="81" s="1"/>
  <c r="K19" i="81" s="1"/>
  <c r="M33" i="81"/>
  <c r="M27" i="81" s="1"/>
  <c r="M19" i="81" s="1"/>
  <c r="J33" i="81"/>
  <c r="J27" i="81" s="1"/>
  <c r="J19" i="81" s="1"/>
</calcChain>
</file>

<file path=xl/sharedStrings.xml><?xml version="1.0" encoding="utf-8"?>
<sst xmlns="http://schemas.openxmlformats.org/spreadsheetml/2006/main" count="607" uniqueCount="324">
  <si>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</si>
  <si>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</si>
  <si>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</si>
  <si>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</si>
  <si>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</si>
  <si>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</si>
  <si>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</si>
  <si>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</si>
  <si>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</si>
  <si>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</si>
  <si>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№ пп</t>
  </si>
  <si>
    <t>км ЛЭП</t>
  </si>
  <si>
    <t xml:space="preserve">Всего </t>
  </si>
  <si>
    <t>1</t>
  </si>
  <si>
    <t>Реконструкция ВЛ-110 кВ "Гамма - Комсомольский"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</si>
  <si>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</si>
  <si>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</si>
  <si>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</si>
  <si>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</si>
  <si>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</si>
  <si>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</si>
  <si>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</si>
  <si>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</si>
  <si>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</si>
  <si>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</si>
  <si>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</si>
  <si>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</si>
  <si>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</si>
  <si>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</si>
  <si>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</si>
  <si>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</si>
  <si>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</si>
  <si>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</si>
  <si>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</si>
  <si>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</si>
  <si>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</si>
  <si>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</si>
  <si>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</si>
  <si>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</si>
  <si>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</si>
  <si>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</si>
  <si>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</si>
  <si>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</si>
  <si>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</si>
  <si>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</si>
  <si>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</si>
  <si>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</si>
  <si>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</si>
  <si>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</si>
  <si>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</si>
  <si>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</si>
  <si>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</si>
  <si>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</si>
  <si>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</si>
  <si>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</si>
  <si>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</si>
  <si>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</si>
  <si>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</si>
  <si>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</si>
  <si>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</si>
  <si>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</si>
  <si>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</si>
  <si>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</si>
  <si>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</si>
  <si>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</si>
  <si>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</si>
  <si>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</si>
  <si>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</si>
  <si>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</si>
  <si>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</si>
  <si>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</si>
  <si>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</si>
  <si>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</si>
  <si>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</si>
  <si>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</si>
  <si>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</si>
  <si>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</si>
  <si>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</si>
  <si>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</si>
  <si>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</si>
  <si>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</si>
  <si>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</si>
  <si>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</si>
  <si>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</si>
  <si>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</si>
  <si>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</si>
  <si>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</si>
  <si>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</si>
  <si>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</si>
  <si>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</si>
  <si>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</si>
  <si>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</si>
  <si>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</si>
  <si>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</si>
  <si>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</si>
  <si>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</si>
  <si>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</si>
  <si>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</si>
  <si>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</si>
  <si>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</si>
  <si>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</si>
  <si>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</si>
  <si>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</si>
  <si>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</si>
  <si>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</si>
  <si>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</si>
  <si>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</si>
  <si>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</si>
  <si>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</si>
  <si>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</si>
  <si>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</si>
  <si>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</si>
  <si>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</si>
  <si>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</si>
  <si>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</si>
  <si>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</si>
  <si>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</si>
  <si>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</si>
  <si>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</si>
  <si>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</si>
  <si>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</si>
  <si>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</si>
  <si>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</si>
  <si>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</si>
  <si>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</si>
  <si>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</si>
  <si>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</si>
  <si>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</si>
  <si>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</si>
  <si>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</si>
  <si>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</si>
  <si>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</si>
  <si>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</si>
  <si>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</si>
  <si>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</si>
  <si>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</si>
  <si>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</si>
  <si>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</si>
  <si>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</si>
  <si>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</si>
  <si>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</si>
  <si>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</si>
  <si>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</si>
  <si>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</si>
  <si>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</si>
  <si>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</si>
  <si>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</si>
  <si>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</si>
  <si>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</si>
  <si>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</si>
  <si>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</si>
  <si>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</si>
  <si>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</si>
  <si>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</si>
  <si>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</si>
  <si>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</si>
  <si>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</si>
  <si>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</si>
  <si>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</si>
  <si>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</si>
  <si>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</si>
  <si>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</si>
  <si>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</si>
  <si>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</si>
  <si>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</si>
  <si>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</si>
  <si>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</si>
  <si>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</si>
  <si>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</si>
  <si>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</si>
  <si>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</si>
  <si>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</si>
  <si>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</si>
  <si>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</si>
  <si>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</si>
  <si>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</si>
  <si>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</si>
  <si>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</si>
  <si>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</si>
  <si>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</si>
  <si>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</si>
  <si>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</si>
  <si>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</si>
  <si>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</si>
  <si>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</si>
  <si>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</si>
  <si>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</si>
  <si>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</si>
  <si>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</si>
  <si>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</si>
  <si>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</si>
  <si>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</si>
  <si>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</si>
  <si>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</si>
  <si>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</si>
  <si>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</si>
  <si>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</si>
  <si>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</si>
  <si>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</si>
  <si>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</si>
  <si>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</si>
  <si>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</si>
  <si>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</si>
  <si>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</si>
  <si>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</si>
  <si>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</si>
  <si>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</si>
  <si>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</si>
  <si>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</si>
  <si>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</si>
  <si>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</si>
  <si>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</si>
  <si>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</si>
  <si>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</si>
  <si>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</si>
  <si>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</si>
  <si>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</si>
  <si>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</si>
  <si>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</si>
  <si>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</si>
  <si>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</si>
  <si>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</si>
  <si>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</si>
  <si>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</si>
  <si>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</si>
  <si>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</si>
  <si>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</si>
  <si>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</si>
  <si>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</si>
  <si>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</si>
  <si>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</si>
  <si>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</si>
  <si>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1.3.5</t>
  </si>
  <si>
    <t>1.4</t>
  </si>
  <si>
    <t>Иные инвестиционные проекты, всего, в том числе:</t>
  </si>
  <si>
    <t>1.2.7.</t>
  </si>
  <si>
    <t>I квартал</t>
  </si>
  <si>
    <t>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</si>
  <si>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</si>
  <si>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</si>
  <si>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</si>
  <si>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</si>
  <si>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</si>
  <si>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</si>
  <si>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</si>
  <si>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</si>
  <si>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</si>
  <si>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</si>
  <si>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</si>
  <si>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</si>
  <si>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</si>
  <si>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</si>
  <si>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</si>
  <si>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</si>
  <si>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</si>
  <si>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</si>
  <si>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</si>
  <si>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</si>
  <si>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</si>
  <si>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</si>
  <si>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</si>
  <si>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</si>
  <si>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</si>
  <si>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</si>
  <si>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</si>
  <si>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</si>
  <si>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</si>
  <si>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</si>
  <si>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</si>
  <si>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</si>
  <si>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</si>
  <si>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</si>
  <si>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>АО "Чукотэнерго"</t>
    </r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</si>
  <si>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</si>
  <si>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</si>
  <si>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</si>
  <si>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Реконструкция ВЛ-110 кВ ЭГРЭС-Иультин (87-ой км) (352 опоры)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</si>
  <si>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</si>
  <si>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Форма 14. Отчет о постановке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</si>
  <si>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Приложение  № 14</t>
  </si>
  <si>
    <t>III квартал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</si>
  <si>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</si>
  <si>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1.4.</t>
  </si>
  <si>
    <t>G_524-ЧТ-12</t>
  </si>
  <si>
    <t>Строительство двух одноцепных ВЛ 110 кВ Певек-Билибино (этап строительства №2)</t>
  </si>
  <si>
    <t>Реконструкция автомобильных весов филиала Чаунская ТЭЦ, в т.ч. ПИР (разработка проекта, закупка и установка автомобильных весов с целью точного измерения количества угля, завозимого на ЧТЭЦ)</t>
  </si>
  <si>
    <t>F_524-ЧТ-05</t>
  </si>
  <si>
    <t xml:space="preserve"> Модернизация бункеров БСУ филиала Чаунская ТЭЦ путем применения  высокотехнологичных материалов (сверхмолекулярных полимеров), в т.ч. ПИР (разработка проекта, покрытие внутренней поверхности бункеров сырого угля плитами из сверхмолекулярных полимеров)</t>
  </si>
  <si>
    <t>Приобретение автомобиля УАЗ для нужд ОП Анадырская ТЭЦ (фермер) в кол. 1 шт.</t>
  </si>
  <si>
    <t>Газификация Анадырской ТЭЦ (2 этап)</t>
  </si>
  <si>
    <t>J_524-ЭГ-29</t>
  </si>
  <si>
    <t>Реконструкция ПС 110 кВ Тепличный комбинат с установкой средств компенсации реактивной мощности  для увеличения пропускной способности существующего транзита ВЛ 110 кВ БИАЭС-ЧТЭЦ</t>
  </si>
  <si>
    <t>Модернизация сетевой насосоной установки Анадырской ТЭЦ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</si>
  <si>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 I </t>
    </r>
    <r>
      <rPr>
        <b/>
        <sz val="14"/>
        <rFont val="Times New Roman"/>
        <family val="1"/>
        <charset val="204"/>
      </rPr>
      <t xml:space="preserve"> квартал 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>года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</si>
  <si>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>год</t>
    </r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</si>
  <si>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году  2020</t>
  </si>
  <si>
    <t>K_524-СЭС-38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</si>
  <si>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</si>
  <si>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</si>
  <si>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</si>
  <si>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</si>
  <si>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</si>
  <si>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Приобретение устройства Сириус-3 ЛВ-03-220В-И1 для нужд филиала Северные электрические сети в кол. 1 шт.</t>
  </si>
  <si>
    <t>К_524-СЭС-н-2019-01</t>
  </si>
  <si>
    <t>Приобретение спутникового телефона IRIDIUM для нужд филиала Северные электрические сети в кол. 1 шт.</t>
  </si>
  <si>
    <t>К_524-СЭС-2019-н-04</t>
  </si>
  <si>
    <t>K_524-АТ-30_1</t>
  </si>
  <si>
    <t>K_524-ЭГ-41</t>
  </si>
  <si>
    <t>Реконструкция узла учета тепловой энергии филиала Чаунская ТЭЦ(реконструкция 1 узла тепловой энергии, с целью приведения его в соответствии с требованиями Правил учета тепловой энергии, теплоносителя, утв. ПП РФ от 18.11.2013 г. № 1034)</t>
  </si>
  <si>
    <t xml:space="preserve"> F_524-ЧТ-08</t>
  </si>
  <si>
    <t>1.2.2.4.</t>
  </si>
  <si>
    <t>Реконструкция ОРУ-6/35/110 кВ Эгвекинотской ГРЭС с заменой линейного масляного выключателя типа МКП-110М на вакуумный ВЛ 110 кВ ЭГРЭС-Валунистый</t>
  </si>
  <si>
    <t>K_524-ЭГ-39</t>
  </si>
  <si>
    <t>Модернизация кровли котельного цеха энергетического производственно - технологического комплекса АТЭЦ (разработка проекта, замена несущих металлопрофильных конструкций кровли; замена сгораемого утеплителя на несгораемый с применением сэндвич панелей; реконструкция системы вентиляции кровли для создания микроклимата, планируемый общий объем - 2664 кв/м)</t>
  </si>
  <si>
    <t>F_524-АТ-26</t>
  </si>
  <si>
    <t>K_524-АТ-46</t>
  </si>
  <si>
    <t>К_524-АТ-н-51</t>
  </si>
  <si>
    <t>1.3.2</t>
  </si>
  <si>
    <t>1.3.2.2</t>
  </si>
  <si>
    <t>1.3.4</t>
  </si>
  <si>
    <t>Приобретение серверного оборудования для нужд АО "Чукотэнерго"</t>
  </si>
  <si>
    <t>K_524-ИА-н-06</t>
  </si>
  <si>
    <t>Г_ЧЭ-1</t>
  </si>
  <si>
    <t>Г_ЧЭ-2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</si>
</sst>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#,##0.00,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1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31" fillId="0" borderId="0"/>
    <xf numFmtId="0" fontId="31" fillId="0" borderId="0"/>
    <xf numFmtId="164" fontId="5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6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7" fillId="0" borderId="0"/>
    <xf numFmtId="0" fontId="40" fillId="0" borderId="0"/>
    <xf numFmtId="0" fontId="40" fillId="0" borderId="0"/>
    <xf numFmtId="0" fontId="25" fillId="0" borderId="0"/>
    <xf numFmtId="0" fontId="25" fillId="0" borderId="0"/>
  </cellStyleXfs>
  <cellXfs count="54">
    <xf numFmtId="0" fontId="0" fillId="0" borderId="0" xfId="0"/>
    <xf numFmtId="0" fontId="6" fillId="0" borderId="0" xfId="37" applyFont="1" applyFill="1"/>
    <xf numFmtId="0" fontId="6" fillId="0" borderId="0" xfId="37" applyFont="1" applyFill="1" applyBorder="1"/>
    <xf numFmtId="0" fontId="7" fillId="0" borderId="0" xfId="37" applyFont="1" applyFill="1"/>
    <xf numFmtId="0" fontId="6" fillId="0" borderId="0" xfId="0" applyFont="1" applyFill="1"/>
    <xf numFmtId="0" fontId="32" fillId="0" borderId="0" xfId="37" applyFont="1" applyFill="1" applyAlignment="1">
      <alignment horizontal="right" vertical="center"/>
    </xf>
    <xf numFmtId="0" fontId="32" fillId="0" borderId="0" xfId="37" applyFont="1" applyFill="1" applyAlignment="1">
      <alignment horizontal="right"/>
    </xf>
    <xf numFmtId="0" fontId="6" fillId="0" borderId="0" xfId="37" applyFont="1" applyFill="1" applyBorder="1" applyAlignment="1">
      <alignment vertical="center"/>
    </xf>
    <xf numFmtId="0" fontId="34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 wrapText="1"/>
    </xf>
    <xf numFmtId="0" fontId="28" fillId="0" borderId="10" xfId="45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27" fillId="0" borderId="10" xfId="45" applyFont="1" applyFill="1" applyBorder="1" applyAlignment="1">
      <alignment horizontal="center" vertical="center"/>
    </xf>
    <xf numFmtId="49" fontId="30" fillId="0" borderId="10" xfId="54" applyNumberFormat="1" applyFont="1" applyFill="1" applyBorder="1" applyAlignment="1">
      <alignment horizontal="center" vertical="center"/>
    </xf>
    <xf numFmtId="0" fontId="30" fillId="0" borderId="10" xfId="54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7" fillId="0" borderId="10" xfId="37" applyNumberFormat="1" applyFont="1" applyFill="1" applyBorder="1" applyAlignment="1">
      <alignment horizontal="center" vertical="center" wrapText="1"/>
    </xf>
    <xf numFmtId="2" fontId="6" fillId="0" borderId="10" xfId="37" applyNumberFormat="1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0" fontId="41" fillId="0" borderId="10" xfId="54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29" fillId="0" borderId="10" xfId="54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4" fontId="6" fillId="0" borderId="10" xfId="109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29" fillId="0" borderId="12" xfId="54" applyNumberFormat="1" applyFont="1" applyFill="1" applyBorder="1" applyAlignment="1">
      <alignment horizontal="center" vertical="center"/>
    </xf>
    <xf numFmtId="0" fontId="30" fillId="0" borderId="12" xfId="54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67" fontId="6" fillId="0" borderId="12" xfId="0" applyNumberFormat="1" applyFont="1" applyFill="1" applyBorder="1" applyAlignment="1">
      <alignment vertical="center" wrapText="1"/>
    </xf>
    <xf numFmtId="0" fontId="38" fillId="0" borderId="10" xfId="0" applyFont="1" applyFill="1" applyBorder="1" applyAlignment="1">
      <alignment vertical="center" wrapText="1"/>
    </xf>
    <xf numFmtId="0" fontId="29" fillId="0" borderId="10" xfId="56" applyFont="1" applyFill="1" applyBorder="1" applyAlignment="1">
      <alignment horizontal="left" vertical="center" wrapText="1"/>
    </xf>
    <xf numFmtId="4" fontId="6" fillId="0" borderId="10" xfId="109" applyNumberFormat="1" applyFont="1" applyFill="1" applyBorder="1" applyAlignment="1">
      <alignment horizontal="center" vertical="center"/>
    </xf>
    <xf numFmtId="168" fontId="6" fillId="0" borderId="10" xfId="108" applyNumberFormat="1" applyFont="1" applyFill="1" applyBorder="1" applyAlignment="1">
      <alignment horizontal="center" vertical="center"/>
    </xf>
    <xf numFmtId="0" fontId="29" fillId="0" borderId="10" xfId="56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left" vertical="center" wrapText="1"/>
    </xf>
    <xf numFmtId="0" fontId="28" fillId="0" borderId="0" xfId="45" applyFont="1" applyFill="1" applyBorder="1" applyAlignment="1">
      <alignment vertical="center"/>
    </xf>
    <xf numFmtId="0" fontId="28" fillId="0" borderId="0" xfId="45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center" wrapText="1"/>
    </xf>
    <xf numFmtId="0" fontId="29" fillId="0" borderId="0" xfId="54" applyFont="1" applyFill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3" fillId="0" borderId="0" xfId="54" applyFont="1" applyFill="1" applyAlignment="1">
      <alignment horizontal="center" vertical="center"/>
    </xf>
    <xf numFmtId="0" fontId="29" fillId="0" borderId="14" xfId="54" applyFont="1" applyFill="1" applyBorder="1" applyAlignment="1">
      <alignment horizontal="center" vertical="center"/>
    </xf>
    <xf numFmtId="0" fontId="27" fillId="0" borderId="10" xfId="45" applyFont="1" applyFill="1" applyBorder="1" applyAlignment="1">
      <alignment horizontal="center" vertical="center"/>
    </xf>
    <xf numFmtId="0" fontId="27" fillId="0" borderId="10" xfId="45" applyFont="1" applyFill="1" applyBorder="1" applyAlignment="1">
      <alignment horizontal="center" vertical="center" wrapText="1"/>
    </xf>
    <xf numFmtId="0" fontId="27" fillId="0" borderId="11" xfId="45" applyFont="1" applyFill="1" applyBorder="1" applyAlignment="1">
      <alignment horizontal="center" vertical="center" wrapText="1"/>
    </xf>
    <xf numFmtId="0" fontId="27" fillId="0" borderId="13" xfId="45" applyFont="1" applyFill="1" applyBorder="1" applyAlignment="1">
      <alignment horizontal="center" vertical="center" wrapText="1"/>
    </xf>
    <xf numFmtId="0" fontId="27" fillId="0" borderId="12" xfId="45" applyFont="1" applyFill="1" applyBorder="1" applyAlignment="1">
      <alignment horizontal="center" vertical="center" wrapText="1"/>
    </xf>
  </cellXfs>
  <cellStyles count="110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2"/>
  <sheetViews>
    <sheetView tabSelected="1" view="pageBreakPreview" topLeftCell="A7" zoomScale="70" zoomScaleNormal="100" zoomScaleSheetLayoutView="70" workbookViewId="0">
      <pane ySplit="13" topLeftCell="A41" activePane="bottomLeft" state="frozen"/>
      <selection activeCell="A7" sqref="A7"/>
      <selection pane="bottomLeft" activeCell="R51" sqref="R51:X51"/>
    </sheetView>
  </sheetViews>
  <sheetFormatPr defaultRowHeight="15.75" x14ac:dyDescent="0.25"/>
  <cols>
    <col min="1" max="1" width="10" style="1" customWidth="1"/>
    <col min="2" max="2" width="43.625" style="1" customWidth="1"/>
    <col min="3" max="3" width="23" style="1" customWidth="1"/>
    <col min="4" max="4" width="18.625" style="1" customWidth="1"/>
    <col min="5" max="9" width="9.125" style="1" customWidth="1"/>
    <col min="10" max="14" width="12.625" style="1" customWidth="1"/>
    <col min="15" max="15" width="11.75" style="1" customWidth="1"/>
    <col min="16" max="16" width="13" style="1" customWidth="1"/>
    <col min="17" max="17" width="12.375" style="1" customWidth="1"/>
    <col min="18" max="19" width="10.75" style="1" customWidth="1"/>
    <col min="20" max="34" width="9.125" style="1" customWidth="1"/>
    <col min="35" max="16384" width="9" style="1"/>
  </cols>
  <sheetData>
    <row r="1" spans="1:34" ht="18.75" x14ac:dyDescent="0.25">
      <c r="AH1" s="5" t="s">
        <v>279</v>
      </c>
    </row>
    <row r="2" spans="1:34" ht="18.75" x14ac:dyDescent="0.3">
      <c r="AH2" s="6" t="s">
        <v>0</v>
      </c>
    </row>
    <row r="3" spans="1:34" ht="18.75" x14ac:dyDescent="0.3">
      <c r="AH3" s="6" t="s">
        <v>277</v>
      </c>
    </row>
    <row r="4" spans="1:34" s="7" customFormat="1" ht="40.5" customHeight="1" x14ac:dyDescent="0.25">
      <c r="A4" s="43" t="s">
        <v>278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</row>
    <row r="5" spans="1:34" s="2" customFormat="1" ht="18.75" customHeight="1" x14ac:dyDescent="0.3">
      <c r="A5" s="44" t="s">
        <v>293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34" s="2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2" customFormat="1" ht="18.75" customHeight="1" x14ac:dyDescent="0.3">
      <c r="A7" s="44" t="s">
        <v>272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</row>
    <row r="8" spans="1:34" x14ac:dyDescent="0.25">
      <c r="A8" s="45" t="s">
        <v>270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34" x14ac:dyDescent="0.25">
      <c r="A9" s="9"/>
      <c r="B9" s="9"/>
      <c r="C9" s="9"/>
      <c r="D9" s="9"/>
      <c r="E9" s="9"/>
      <c r="F9" s="9"/>
      <c r="G9" s="9"/>
      <c r="H9" s="9"/>
      <c r="I9" s="9"/>
    </row>
    <row r="10" spans="1:34" ht="18.75" x14ac:dyDescent="0.3">
      <c r="A10" s="46" t="s">
        <v>294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</row>
    <row r="12" spans="1:34" ht="18.7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</row>
    <row r="13" spans="1:34" x14ac:dyDescent="0.25">
      <c r="A13" s="48" t="s">
        <v>271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</row>
    <row r="14" spans="1:34" ht="48.75" customHeight="1" x14ac:dyDescent="0.25">
      <c r="A14" s="49" t="s">
        <v>10</v>
      </c>
      <c r="B14" s="51" t="s">
        <v>9</v>
      </c>
      <c r="C14" s="50" t="s">
        <v>2</v>
      </c>
      <c r="D14" s="50" t="s">
        <v>281</v>
      </c>
      <c r="E14" s="49" t="s">
        <v>295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ht="40.5" customHeight="1" x14ac:dyDescent="0.25">
      <c r="A15" s="49"/>
      <c r="B15" s="52"/>
      <c r="C15" s="50"/>
      <c r="D15" s="50"/>
      <c r="E15" s="49" t="s">
        <v>5</v>
      </c>
      <c r="F15" s="49"/>
      <c r="G15" s="49"/>
      <c r="H15" s="49"/>
      <c r="I15" s="49"/>
      <c r="J15" s="49" t="s">
        <v>6</v>
      </c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spans="1:34" ht="30" customHeight="1" x14ac:dyDescent="0.25">
      <c r="A16" s="49"/>
      <c r="B16" s="52"/>
      <c r="C16" s="50"/>
      <c r="D16" s="50"/>
      <c r="E16" s="49" t="s">
        <v>12</v>
      </c>
      <c r="F16" s="49"/>
      <c r="G16" s="49"/>
      <c r="H16" s="49"/>
      <c r="I16" s="49"/>
      <c r="J16" s="49" t="s">
        <v>8</v>
      </c>
      <c r="K16" s="49"/>
      <c r="L16" s="49"/>
      <c r="M16" s="49"/>
      <c r="N16" s="49"/>
      <c r="O16" s="49" t="s">
        <v>236</v>
      </c>
      <c r="P16" s="49"/>
      <c r="Q16" s="49"/>
      <c r="R16" s="49"/>
      <c r="S16" s="49"/>
      <c r="T16" s="49" t="s">
        <v>237</v>
      </c>
      <c r="U16" s="49"/>
      <c r="V16" s="49"/>
      <c r="W16" s="49"/>
      <c r="X16" s="49"/>
      <c r="Y16" s="49" t="s">
        <v>280</v>
      </c>
      <c r="Z16" s="49"/>
      <c r="AA16" s="49"/>
      <c r="AB16" s="49"/>
      <c r="AC16" s="49"/>
      <c r="AD16" s="49" t="s">
        <v>238</v>
      </c>
      <c r="AE16" s="49"/>
      <c r="AF16" s="49"/>
      <c r="AG16" s="49"/>
      <c r="AH16" s="49"/>
    </row>
    <row r="17" spans="1:34" ht="105.75" customHeight="1" x14ac:dyDescent="0.25">
      <c r="A17" s="49"/>
      <c r="B17" s="53"/>
      <c r="C17" s="50"/>
      <c r="D17" s="50"/>
      <c r="E17" s="11" t="s">
        <v>3</v>
      </c>
      <c r="F17" s="11" t="s">
        <v>4</v>
      </c>
      <c r="G17" s="12" t="s">
        <v>11</v>
      </c>
      <c r="H17" s="11" t="s">
        <v>1</v>
      </c>
      <c r="I17" s="11" t="s">
        <v>7</v>
      </c>
      <c r="J17" s="11" t="s">
        <v>3</v>
      </c>
      <c r="K17" s="11" t="s">
        <v>4</v>
      </c>
      <c r="L17" s="12" t="s">
        <v>11</v>
      </c>
      <c r="M17" s="11" t="s">
        <v>1</v>
      </c>
      <c r="N17" s="11" t="s">
        <v>7</v>
      </c>
      <c r="O17" s="11" t="s">
        <v>3</v>
      </c>
      <c r="P17" s="11" t="s">
        <v>4</v>
      </c>
      <c r="Q17" s="12" t="s">
        <v>11</v>
      </c>
      <c r="R17" s="11" t="s">
        <v>1</v>
      </c>
      <c r="S17" s="11" t="s">
        <v>7</v>
      </c>
      <c r="T17" s="11" t="s">
        <v>3</v>
      </c>
      <c r="U17" s="11" t="s">
        <v>4</v>
      </c>
      <c r="V17" s="12" t="s">
        <v>11</v>
      </c>
      <c r="W17" s="11" t="s">
        <v>1</v>
      </c>
      <c r="X17" s="11" t="s">
        <v>7</v>
      </c>
      <c r="Y17" s="11" t="s">
        <v>3</v>
      </c>
      <c r="Z17" s="11" t="s">
        <v>4</v>
      </c>
      <c r="AA17" s="12" t="s">
        <v>11</v>
      </c>
      <c r="AB17" s="11" t="s">
        <v>1</v>
      </c>
      <c r="AC17" s="11" t="s">
        <v>7</v>
      </c>
      <c r="AD17" s="11" t="s">
        <v>3</v>
      </c>
      <c r="AE17" s="11" t="s">
        <v>4</v>
      </c>
      <c r="AF17" s="12" t="s">
        <v>11</v>
      </c>
      <c r="AG17" s="11" t="s">
        <v>1</v>
      </c>
      <c r="AH17" s="11" t="s">
        <v>7</v>
      </c>
    </row>
    <row r="18" spans="1:34" s="3" customFormat="1" x14ac:dyDescent="0.25">
      <c r="A18" s="13">
        <v>1</v>
      </c>
      <c r="B18" s="13"/>
      <c r="C18" s="13">
        <v>3</v>
      </c>
      <c r="D18" s="13">
        <v>4</v>
      </c>
      <c r="E18" s="13" t="s">
        <v>239</v>
      </c>
      <c r="F18" s="13" t="s">
        <v>240</v>
      </c>
      <c r="G18" s="13" t="s">
        <v>241</v>
      </c>
      <c r="H18" s="13" t="s">
        <v>242</v>
      </c>
      <c r="I18" s="13" t="s">
        <v>243</v>
      </c>
      <c r="J18" s="13" t="s">
        <v>244</v>
      </c>
      <c r="K18" s="13" t="s">
        <v>245</v>
      </c>
      <c r="L18" s="13" t="s">
        <v>246</v>
      </c>
      <c r="M18" s="13" t="s">
        <v>247</v>
      </c>
      <c r="N18" s="13" t="s">
        <v>248</v>
      </c>
      <c r="O18" s="13" t="s">
        <v>249</v>
      </c>
      <c r="P18" s="13" t="s">
        <v>250</v>
      </c>
      <c r="Q18" s="13" t="s">
        <v>251</v>
      </c>
      <c r="R18" s="13" t="s">
        <v>252</v>
      </c>
      <c r="S18" s="13" t="s">
        <v>253</v>
      </c>
      <c r="T18" s="13" t="s">
        <v>254</v>
      </c>
      <c r="U18" s="13" t="s">
        <v>255</v>
      </c>
      <c r="V18" s="13" t="s">
        <v>256</v>
      </c>
      <c r="W18" s="13" t="s">
        <v>257</v>
      </c>
      <c r="X18" s="13" t="s">
        <v>258</v>
      </c>
      <c r="Y18" s="13" t="s">
        <v>259</v>
      </c>
      <c r="Z18" s="13" t="s">
        <v>260</v>
      </c>
      <c r="AA18" s="13" t="s">
        <v>261</v>
      </c>
      <c r="AB18" s="13" t="s">
        <v>262</v>
      </c>
      <c r="AC18" s="13" t="s">
        <v>263</v>
      </c>
      <c r="AD18" s="13" t="s">
        <v>264</v>
      </c>
      <c r="AE18" s="13" t="s">
        <v>265</v>
      </c>
      <c r="AF18" s="13" t="s">
        <v>266</v>
      </c>
      <c r="AG18" s="13" t="s">
        <v>267</v>
      </c>
      <c r="AH18" s="13" t="s">
        <v>268</v>
      </c>
    </row>
    <row r="19" spans="1:34" s="4" customFormat="1" ht="31.5" x14ac:dyDescent="0.25">
      <c r="A19" s="14" t="s">
        <v>17</v>
      </c>
      <c r="B19" s="15" t="s">
        <v>18</v>
      </c>
      <c r="C19" s="16" t="s">
        <v>15</v>
      </c>
      <c r="D19" s="17"/>
      <c r="E19" s="18">
        <f t="shared" ref="E19:I19" si="0">SUM(E20,E27,E35,E41)</f>
        <v>0</v>
      </c>
      <c r="F19" s="18">
        <f t="shared" si="0"/>
        <v>0</v>
      </c>
      <c r="G19" s="18">
        <f t="shared" si="0"/>
        <v>0</v>
      </c>
      <c r="H19" s="18">
        <f t="shared" si="0"/>
        <v>0</v>
      </c>
      <c r="I19" s="18">
        <f t="shared" si="0"/>
        <v>0</v>
      </c>
      <c r="J19" s="18">
        <f t="shared" ref="J19:N19" si="1">SUM(J20,J27,J35,J41)</f>
        <v>0</v>
      </c>
      <c r="K19" s="18">
        <f t="shared" si="1"/>
        <v>0</v>
      </c>
      <c r="L19" s="18">
        <f t="shared" si="1"/>
        <v>0</v>
      </c>
      <c r="M19" s="18">
        <f t="shared" si="1"/>
        <v>0</v>
      </c>
      <c r="N19" s="18">
        <f t="shared" si="1"/>
        <v>0</v>
      </c>
      <c r="O19" s="18">
        <f t="shared" ref="O19" si="2">SUM(O20,O27,O35,O41)</f>
        <v>0</v>
      </c>
      <c r="P19" s="18">
        <f t="shared" ref="P19:AH19" si="3">SUM(P20,P27,P35,P41)</f>
        <v>0</v>
      </c>
      <c r="Q19" s="18">
        <f t="shared" si="3"/>
        <v>0</v>
      </c>
      <c r="R19" s="18">
        <f t="shared" si="3"/>
        <v>0</v>
      </c>
      <c r="S19" s="18">
        <f t="shared" si="3"/>
        <v>0</v>
      </c>
      <c r="T19" s="18">
        <f t="shared" si="3"/>
        <v>0</v>
      </c>
      <c r="U19" s="18">
        <f t="shared" si="3"/>
        <v>0</v>
      </c>
      <c r="V19" s="18">
        <f t="shared" si="3"/>
        <v>0</v>
      </c>
      <c r="W19" s="18">
        <f t="shared" si="3"/>
        <v>0</v>
      </c>
      <c r="X19" s="18">
        <f t="shared" si="3"/>
        <v>0</v>
      </c>
      <c r="Y19" s="18">
        <f t="shared" si="3"/>
        <v>0</v>
      </c>
      <c r="Z19" s="18">
        <f t="shared" si="3"/>
        <v>0</v>
      </c>
      <c r="AA19" s="18">
        <f t="shared" si="3"/>
        <v>0</v>
      </c>
      <c r="AB19" s="18">
        <f t="shared" si="3"/>
        <v>0</v>
      </c>
      <c r="AC19" s="18">
        <f t="shared" si="3"/>
        <v>0</v>
      </c>
      <c r="AD19" s="18">
        <f t="shared" si="3"/>
        <v>0</v>
      </c>
      <c r="AE19" s="18">
        <f t="shared" si="3"/>
        <v>0</v>
      </c>
      <c r="AF19" s="18">
        <f t="shared" si="3"/>
        <v>0</v>
      </c>
      <c r="AG19" s="18">
        <f t="shared" si="3"/>
        <v>0</v>
      </c>
      <c r="AH19" s="18">
        <f t="shared" si="3"/>
        <v>0</v>
      </c>
    </row>
    <row r="20" spans="1:34" ht="63" x14ac:dyDescent="0.25">
      <c r="A20" s="14" t="s">
        <v>19</v>
      </c>
      <c r="B20" s="15" t="s">
        <v>20</v>
      </c>
      <c r="C20" s="17" t="s">
        <v>15</v>
      </c>
      <c r="D20" s="17"/>
      <c r="E20" s="19">
        <f t="shared" ref="E20:I20" si="4">SUM(E21:E26)</f>
        <v>0</v>
      </c>
      <c r="F20" s="19">
        <f t="shared" si="4"/>
        <v>0</v>
      </c>
      <c r="G20" s="19">
        <f t="shared" si="4"/>
        <v>0</v>
      </c>
      <c r="H20" s="19">
        <f t="shared" si="4"/>
        <v>0</v>
      </c>
      <c r="I20" s="19">
        <f t="shared" si="4"/>
        <v>0</v>
      </c>
      <c r="J20" s="19">
        <f t="shared" ref="J20:N20" si="5">SUM(J21:J26)</f>
        <v>0</v>
      </c>
      <c r="K20" s="19">
        <f t="shared" si="5"/>
        <v>0</v>
      </c>
      <c r="L20" s="19">
        <f t="shared" si="5"/>
        <v>0</v>
      </c>
      <c r="M20" s="19">
        <f t="shared" si="5"/>
        <v>0</v>
      </c>
      <c r="N20" s="19">
        <f t="shared" si="5"/>
        <v>0</v>
      </c>
      <c r="O20" s="19">
        <f t="shared" ref="O20" si="6">SUM(O21:O26)</f>
        <v>0</v>
      </c>
      <c r="P20" s="19">
        <f t="shared" ref="P20:AH20" si="7">SUM(P21:P26)</f>
        <v>0</v>
      </c>
      <c r="Q20" s="19">
        <f t="shared" si="7"/>
        <v>0</v>
      </c>
      <c r="R20" s="19">
        <f t="shared" si="7"/>
        <v>0</v>
      </c>
      <c r="S20" s="19">
        <f t="shared" si="7"/>
        <v>0</v>
      </c>
      <c r="T20" s="19">
        <f t="shared" si="7"/>
        <v>0</v>
      </c>
      <c r="U20" s="19">
        <f t="shared" si="7"/>
        <v>0</v>
      </c>
      <c r="V20" s="19">
        <f t="shared" si="7"/>
        <v>0</v>
      </c>
      <c r="W20" s="19">
        <f t="shared" si="7"/>
        <v>0</v>
      </c>
      <c r="X20" s="19">
        <f t="shared" si="7"/>
        <v>0</v>
      </c>
      <c r="Y20" s="19">
        <f t="shared" si="7"/>
        <v>0</v>
      </c>
      <c r="Z20" s="19">
        <f t="shared" si="7"/>
        <v>0</v>
      </c>
      <c r="AA20" s="19">
        <f t="shared" si="7"/>
        <v>0</v>
      </c>
      <c r="AB20" s="19">
        <f t="shared" si="7"/>
        <v>0</v>
      </c>
      <c r="AC20" s="19">
        <f t="shared" si="7"/>
        <v>0</v>
      </c>
      <c r="AD20" s="19">
        <f t="shared" si="7"/>
        <v>0</v>
      </c>
      <c r="AE20" s="19">
        <f t="shared" si="7"/>
        <v>0</v>
      </c>
      <c r="AF20" s="19">
        <f t="shared" si="7"/>
        <v>0</v>
      </c>
      <c r="AG20" s="19">
        <f t="shared" si="7"/>
        <v>0</v>
      </c>
      <c r="AH20" s="19">
        <f t="shared" si="7"/>
        <v>0</v>
      </c>
    </row>
    <row r="21" spans="1:34" x14ac:dyDescent="0.25">
      <c r="A21" s="14" t="s">
        <v>21</v>
      </c>
      <c r="B21" s="15" t="s">
        <v>22</v>
      </c>
      <c r="C21" s="17" t="s">
        <v>15</v>
      </c>
      <c r="D21" s="17"/>
      <c r="E21" s="19">
        <f t="shared" ref="E21:I21" si="8">E44</f>
        <v>0</v>
      </c>
      <c r="F21" s="19">
        <f t="shared" si="8"/>
        <v>0</v>
      </c>
      <c r="G21" s="19">
        <f t="shared" si="8"/>
        <v>0</v>
      </c>
      <c r="H21" s="19">
        <f t="shared" si="8"/>
        <v>0</v>
      </c>
      <c r="I21" s="19">
        <f t="shared" si="8"/>
        <v>0</v>
      </c>
      <c r="J21" s="19">
        <f t="shared" ref="J21:N21" si="9">J44</f>
        <v>0</v>
      </c>
      <c r="K21" s="19">
        <f t="shared" si="9"/>
        <v>0</v>
      </c>
      <c r="L21" s="19">
        <f t="shared" si="9"/>
        <v>0</v>
      </c>
      <c r="M21" s="19">
        <f t="shared" si="9"/>
        <v>0</v>
      </c>
      <c r="N21" s="19">
        <f t="shared" si="9"/>
        <v>0</v>
      </c>
      <c r="O21" s="19">
        <f t="shared" ref="O21" si="10">O44</f>
        <v>0</v>
      </c>
      <c r="P21" s="19">
        <f t="shared" ref="P21:AH21" si="11">P44</f>
        <v>0</v>
      </c>
      <c r="Q21" s="19">
        <f t="shared" si="11"/>
        <v>0</v>
      </c>
      <c r="R21" s="19">
        <f t="shared" si="11"/>
        <v>0</v>
      </c>
      <c r="S21" s="19">
        <f t="shared" si="11"/>
        <v>0</v>
      </c>
      <c r="T21" s="19">
        <f t="shared" si="11"/>
        <v>0</v>
      </c>
      <c r="U21" s="19">
        <f t="shared" si="11"/>
        <v>0</v>
      </c>
      <c r="V21" s="19">
        <f t="shared" si="11"/>
        <v>0</v>
      </c>
      <c r="W21" s="19">
        <f t="shared" si="11"/>
        <v>0</v>
      </c>
      <c r="X21" s="19">
        <f t="shared" si="11"/>
        <v>0</v>
      </c>
      <c r="Y21" s="19">
        <f t="shared" si="11"/>
        <v>0</v>
      </c>
      <c r="Z21" s="19">
        <f t="shared" si="11"/>
        <v>0</v>
      </c>
      <c r="AA21" s="19">
        <f t="shared" si="11"/>
        <v>0</v>
      </c>
      <c r="AB21" s="19">
        <f t="shared" si="11"/>
        <v>0</v>
      </c>
      <c r="AC21" s="19">
        <f t="shared" si="11"/>
        <v>0</v>
      </c>
      <c r="AD21" s="19">
        <f t="shared" si="11"/>
        <v>0</v>
      </c>
      <c r="AE21" s="19">
        <f t="shared" si="11"/>
        <v>0</v>
      </c>
      <c r="AF21" s="19">
        <f t="shared" si="11"/>
        <v>0</v>
      </c>
      <c r="AG21" s="19">
        <f t="shared" si="11"/>
        <v>0</v>
      </c>
      <c r="AH21" s="19">
        <f t="shared" si="11"/>
        <v>0</v>
      </c>
    </row>
    <row r="22" spans="1:34" ht="31.5" x14ac:dyDescent="0.25">
      <c r="A22" s="14" t="s">
        <v>23</v>
      </c>
      <c r="B22" s="15" t="s">
        <v>24</v>
      </c>
      <c r="C22" s="17" t="s">
        <v>15</v>
      </c>
      <c r="D22" s="17"/>
      <c r="E22" s="19">
        <f t="shared" ref="E22:I22" si="12">E64</f>
        <v>0</v>
      </c>
      <c r="F22" s="19">
        <f t="shared" si="12"/>
        <v>0</v>
      </c>
      <c r="G22" s="19">
        <f t="shared" si="12"/>
        <v>0</v>
      </c>
      <c r="H22" s="19">
        <f t="shared" si="12"/>
        <v>0</v>
      </c>
      <c r="I22" s="19">
        <f t="shared" si="12"/>
        <v>0</v>
      </c>
      <c r="J22" s="19">
        <f t="shared" ref="J22:N22" si="13">J64</f>
        <v>0</v>
      </c>
      <c r="K22" s="19">
        <f t="shared" si="13"/>
        <v>0</v>
      </c>
      <c r="L22" s="19">
        <f t="shared" si="13"/>
        <v>0</v>
      </c>
      <c r="M22" s="19">
        <f t="shared" si="13"/>
        <v>0</v>
      </c>
      <c r="N22" s="19">
        <f t="shared" si="13"/>
        <v>0</v>
      </c>
      <c r="O22" s="19">
        <f t="shared" ref="O22" si="14">O64</f>
        <v>0</v>
      </c>
      <c r="P22" s="19">
        <f t="shared" ref="P22:AH22" si="15">P64</f>
        <v>0</v>
      </c>
      <c r="Q22" s="19">
        <f t="shared" si="15"/>
        <v>0</v>
      </c>
      <c r="R22" s="19">
        <f t="shared" si="15"/>
        <v>0</v>
      </c>
      <c r="S22" s="19">
        <f t="shared" si="15"/>
        <v>0</v>
      </c>
      <c r="T22" s="19">
        <f t="shared" si="15"/>
        <v>0</v>
      </c>
      <c r="U22" s="19">
        <f t="shared" si="15"/>
        <v>0</v>
      </c>
      <c r="V22" s="19">
        <f t="shared" si="15"/>
        <v>0</v>
      </c>
      <c r="W22" s="19">
        <f t="shared" si="15"/>
        <v>0</v>
      </c>
      <c r="X22" s="19">
        <f t="shared" si="15"/>
        <v>0</v>
      </c>
      <c r="Y22" s="19">
        <f t="shared" si="15"/>
        <v>0</v>
      </c>
      <c r="Z22" s="19">
        <f t="shared" si="15"/>
        <v>0</v>
      </c>
      <c r="AA22" s="19">
        <f t="shared" si="15"/>
        <v>0</v>
      </c>
      <c r="AB22" s="19">
        <f t="shared" si="15"/>
        <v>0</v>
      </c>
      <c r="AC22" s="19">
        <f t="shared" si="15"/>
        <v>0</v>
      </c>
      <c r="AD22" s="19">
        <f t="shared" si="15"/>
        <v>0</v>
      </c>
      <c r="AE22" s="19">
        <f t="shared" si="15"/>
        <v>0</v>
      </c>
      <c r="AF22" s="19">
        <f t="shared" si="15"/>
        <v>0</v>
      </c>
      <c r="AG22" s="19">
        <f t="shared" si="15"/>
        <v>0</v>
      </c>
      <c r="AH22" s="19">
        <f t="shared" si="15"/>
        <v>0</v>
      </c>
    </row>
    <row r="23" spans="1:34" ht="63" x14ac:dyDescent="0.25">
      <c r="A23" s="14" t="s">
        <v>25</v>
      </c>
      <c r="B23" s="15" t="s">
        <v>26</v>
      </c>
      <c r="C23" s="17" t="s">
        <v>15</v>
      </c>
      <c r="D23" s="17"/>
      <c r="E23" s="19">
        <f t="shared" ref="E23:I23" si="16">E79</f>
        <v>0</v>
      </c>
      <c r="F23" s="19">
        <f t="shared" si="16"/>
        <v>0</v>
      </c>
      <c r="G23" s="19">
        <f t="shared" si="16"/>
        <v>0</v>
      </c>
      <c r="H23" s="19">
        <f t="shared" si="16"/>
        <v>0</v>
      </c>
      <c r="I23" s="19">
        <f t="shared" si="16"/>
        <v>0</v>
      </c>
      <c r="J23" s="19">
        <f t="shared" ref="J23:N23" si="17">J79</f>
        <v>0</v>
      </c>
      <c r="K23" s="19">
        <f t="shared" si="17"/>
        <v>0</v>
      </c>
      <c r="L23" s="19">
        <f t="shared" si="17"/>
        <v>0</v>
      </c>
      <c r="M23" s="19">
        <f t="shared" si="17"/>
        <v>0</v>
      </c>
      <c r="N23" s="19">
        <f t="shared" si="17"/>
        <v>0</v>
      </c>
      <c r="O23" s="19">
        <f t="shared" ref="O23" si="18">O79</f>
        <v>0</v>
      </c>
      <c r="P23" s="19">
        <f t="shared" ref="P23:AH23" si="19">P79</f>
        <v>0</v>
      </c>
      <c r="Q23" s="19">
        <f t="shared" si="19"/>
        <v>0</v>
      </c>
      <c r="R23" s="19">
        <f t="shared" si="19"/>
        <v>0</v>
      </c>
      <c r="S23" s="19">
        <f t="shared" si="19"/>
        <v>0</v>
      </c>
      <c r="T23" s="19">
        <f t="shared" si="19"/>
        <v>0</v>
      </c>
      <c r="U23" s="19">
        <f t="shared" si="19"/>
        <v>0</v>
      </c>
      <c r="V23" s="19">
        <f t="shared" si="19"/>
        <v>0</v>
      </c>
      <c r="W23" s="19">
        <f t="shared" si="19"/>
        <v>0</v>
      </c>
      <c r="X23" s="19">
        <f t="shared" si="19"/>
        <v>0</v>
      </c>
      <c r="Y23" s="19">
        <f t="shared" si="19"/>
        <v>0</v>
      </c>
      <c r="Z23" s="19">
        <f t="shared" si="19"/>
        <v>0</v>
      </c>
      <c r="AA23" s="19">
        <f t="shared" si="19"/>
        <v>0</v>
      </c>
      <c r="AB23" s="19">
        <f t="shared" si="19"/>
        <v>0</v>
      </c>
      <c r="AC23" s="19">
        <f t="shared" si="19"/>
        <v>0</v>
      </c>
      <c r="AD23" s="19">
        <f t="shared" si="19"/>
        <v>0</v>
      </c>
      <c r="AE23" s="19">
        <f t="shared" si="19"/>
        <v>0</v>
      </c>
      <c r="AF23" s="19">
        <f t="shared" si="19"/>
        <v>0</v>
      </c>
      <c r="AG23" s="19">
        <f t="shared" si="19"/>
        <v>0</v>
      </c>
      <c r="AH23" s="19">
        <f t="shared" si="19"/>
        <v>0</v>
      </c>
    </row>
    <row r="24" spans="1:34" ht="31.5" x14ac:dyDescent="0.25">
      <c r="A24" s="14" t="s">
        <v>27</v>
      </c>
      <c r="B24" s="15" t="s">
        <v>28</v>
      </c>
      <c r="C24" s="17" t="s">
        <v>15</v>
      </c>
      <c r="D24" s="17"/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</row>
    <row r="25" spans="1:34" ht="47.25" x14ac:dyDescent="0.25">
      <c r="A25" s="14" t="s">
        <v>29</v>
      </c>
      <c r="B25" s="15" t="s">
        <v>30</v>
      </c>
      <c r="C25" s="17" t="s">
        <v>15</v>
      </c>
      <c r="D25" s="17"/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</row>
    <row r="26" spans="1:34" x14ac:dyDescent="0.25">
      <c r="A26" s="14" t="s">
        <v>31</v>
      </c>
      <c r="B26" s="15" t="s">
        <v>32</v>
      </c>
      <c r="C26" s="17" t="s">
        <v>15</v>
      </c>
      <c r="D26" s="17"/>
      <c r="E26" s="19">
        <f t="shared" ref="E26:I26" si="20">E86</f>
        <v>0</v>
      </c>
      <c r="F26" s="19">
        <f t="shared" si="20"/>
        <v>0</v>
      </c>
      <c r="G26" s="19">
        <f t="shared" si="20"/>
        <v>0</v>
      </c>
      <c r="H26" s="19">
        <f t="shared" si="20"/>
        <v>0</v>
      </c>
      <c r="I26" s="19">
        <f t="shared" si="20"/>
        <v>0</v>
      </c>
      <c r="J26" s="19">
        <f t="shared" ref="J26:N26" si="21">J86</f>
        <v>0</v>
      </c>
      <c r="K26" s="19">
        <f t="shared" si="21"/>
        <v>0</v>
      </c>
      <c r="L26" s="19">
        <f t="shared" si="21"/>
        <v>0</v>
      </c>
      <c r="M26" s="19">
        <f t="shared" si="21"/>
        <v>0</v>
      </c>
      <c r="N26" s="19">
        <f t="shared" si="21"/>
        <v>0</v>
      </c>
      <c r="O26" s="19">
        <f t="shared" ref="O26" si="22">O86</f>
        <v>0</v>
      </c>
      <c r="P26" s="19">
        <f t="shared" ref="P26:AH26" si="23">P86</f>
        <v>0</v>
      </c>
      <c r="Q26" s="19">
        <f t="shared" si="23"/>
        <v>0</v>
      </c>
      <c r="R26" s="19">
        <f t="shared" si="23"/>
        <v>0</v>
      </c>
      <c r="S26" s="19">
        <f t="shared" si="23"/>
        <v>0</v>
      </c>
      <c r="T26" s="19">
        <f t="shared" si="23"/>
        <v>0</v>
      </c>
      <c r="U26" s="19">
        <f t="shared" si="23"/>
        <v>0</v>
      </c>
      <c r="V26" s="19">
        <f t="shared" si="23"/>
        <v>0</v>
      </c>
      <c r="W26" s="19">
        <f t="shared" si="23"/>
        <v>0</v>
      </c>
      <c r="X26" s="19">
        <f t="shared" si="23"/>
        <v>0</v>
      </c>
      <c r="Y26" s="19">
        <f t="shared" si="23"/>
        <v>0</v>
      </c>
      <c r="Z26" s="19">
        <f t="shared" si="23"/>
        <v>0</v>
      </c>
      <c r="AA26" s="19">
        <f t="shared" si="23"/>
        <v>0</v>
      </c>
      <c r="AB26" s="19">
        <f t="shared" si="23"/>
        <v>0</v>
      </c>
      <c r="AC26" s="19">
        <f t="shared" si="23"/>
        <v>0</v>
      </c>
      <c r="AD26" s="19">
        <f t="shared" si="23"/>
        <v>0</v>
      </c>
      <c r="AE26" s="19">
        <f t="shared" si="23"/>
        <v>0</v>
      </c>
      <c r="AF26" s="19">
        <f t="shared" si="23"/>
        <v>0</v>
      </c>
      <c r="AG26" s="19">
        <f t="shared" si="23"/>
        <v>0</v>
      </c>
      <c r="AH26" s="19">
        <f t="shared" si="23"/>
        <v>0</v>
      </c>
    </row>
    <row r="27" spans="1:34" ht="47.25" x14ac:dyDescent="0.25">
      <c r="A27" s="14" t="s">
        <v>33</v>
      </c>
      <c r="B27" s="15" t="s">
        <v>34</v>
      </c>
      <c r="C27" s="17" t="s">
        <v>15</v>
      </c>
      <c r="D27" s="17"/>
      <c r="E27" s="19">
        <f t="shared" ref="E27:I27" si="24">SUM(E28:E34)</f>
        <v>0</v>
      </c>
      <c r="F27" s="19">
        <f t="shared" si="24"/>
        <v>0</v>
      </c>
      <c r="G27" s="19">
        <f t="shared" si="24"/>
        <v>0</v>
      </c>
      <c r="H27" s="19">
        <f t="shared" si="24"/>
        <v>0</v>
      </c>
      <c r="I27" s="19">
        <f t="shared" si="24"/>
        <v>0</v>
      </c>
      <c r="J27" s="19">
        <f t="shared" ref="J27:N27" si="25">SUM(J28:J34)</f>
        <v>0</v>
      </c>
      <c r="K27" s="19">
        <f t="shared" si="25"/>
        <v>0</v>
      </c>
      <c r="L27" s="19">
        <f t="shared" si="25"/>
        <v>0</v>
      </c>
      <c r="M27" s="19">
        <f t="shared" si="25"/>
        <v>0</v>
      </c>
      <c r="N27" s="19">
        <f t="shared" si="25"/>
        <v>0</v>
      </c>
      <c r="O27" s="19">
        <f>SUM(O28:O34)</f>
        <v>0</v>
      </c>
      <c r="P27" s="19">
        <f t="shared" ref="P27:AH27" si="26">SUM(P28:P34)</f>
        <v>0</v>
      </c>
      <c r="Q27" s="19">
        <f t="shared" si="26"/>
        <v>0</v>
      </c>
      <c r="R27" s="19">
        <f t="shared" si="26"/>
        <v>0</v>
      </c>
      <c r="S27" s="19">
        <f t="shared" si="26"/>
        <v>0</v>
      </c>
      <c r="T27" s="19">
        <f t="shared" si="26"/>
        <v>0</v>
      </c>
      <c r="U27" s="19">
        <f t="shared" si="26"/>
        <v>0</v>
      </c>
      <c r="V27" s="19">
        <f t="shared" si="26"/>
        <v>0</v>
      </c>
      <c r="W27" s="19">
        <f t="shared" si="26"/>
        <v>0</v>
      </c>
      <c r="X27" s="19">
        <f t="shared" si="26"/>
        <v>0</v>
      </c>
      <c r="Y27" s="19">
        <f t="shared" si="26"/>
        <v>0</v>
      </c>
      <c r="Z27" s="19">
        <f t="shared" si="26"/>
        <v>0</v>
      </c>
      <c r="AA27" s="19">
        <f t="shared" si="26"/>
        <v>0</v>
      </c>
      <c r="AB27" s="19">
        <f t="shared" si="26"/>
        <v>0</v>
      </c>
      <c r="AC27" s="19">
        <f t="shared" si="26"/>
        <v>0</v>
      </c>
      <c r="AD27" s="19">
        <f t="shared" si="26"/>
        <v>0</v>
      </c>
      <c r="AE27" s="19">
        <f t="shared" si="26"/>
        <v>0</v>
      </c>
      <c r="AF27" s="19">
        <f t="shared" si="26"/>
        <v>0</v>
      </c>
      <c r="AG27" s="19">
        <f t="shared" si="26"/>
        <v>0</v>
      </c>
      <c r="AH27" s="19">
        <f t="shared" si="26"/>
        <v>0</v>
      </c>
    </row>
    <row r="28" spans="1:34" ht="31.5" x14ac:dyDescent="0.25">
      <c r="A28" s="14" t="s">
        <v>35</v>
      </c>
      <c r="B28" s="15" t="s">
        <v>36</v>
      </c>
      <c r="C28" s="17" t="s">
        <v>15</v>
      </c>
      <c r="D28" s="17"/>
      <c r="E28" s="19">
        <f t="shared" ref="E28:I28" si="27">E90</f>
        <v>0</v>
      </c>
      <c r="F28" s="19">
        <f t="shared" si="27"/>
        <v>0</v>
      </c>
      <c r="G28" s="19">
        <f t="shared" si="27"/>
        <v>0</v>
      </c>
      <c r="H28" s="19">
        <f t="shared" si="27"/>
        <v>0</v>
      </c>
      <c r="I28" s="19">
        <f t="shared" si="27"/>
        <v>0</v>
      </c>
      <c r="J28" s="19">
        <f t="shared" ref="J28:N28" si="28">J90</f>
        <v>0</v>
      </c>
      <c r="K28" s="19">
        <f t="shared" si="28"/>
        <v>0</v>
      </c>
      <c r="L28" s="19">
        <f t="shared" si="28"/>
        <v>0</v>
      </c>
      <c r="M28" s="19">
        <f t="shared" si="28"/>
        <v>0</v>
      </c>
      <c r="N28" s="19">
        <f t="shared" si="28"/>
        <v>0</v>
      </c>
      <c r="O28" s="19">
        <f t="shared" ref="O28:AH28" si="29">O90</f>
        <v>0</v>
      </c>
      <c r="P28" s="19">
        <f t="shared" si="29"/>
        <v>0</v>
      </c>
      <c r="Q28" s="19">
        <f t="shared" si="29"/>
        <v>0</v>
      </c>
      <c r="R28" s="19">
        <f t="shared" si="29"/>
        <v>0</v>
      </c>
      <c r="S28" s="19">
        <f t="shared" si="29"/>
        <v>0</v>
      </c>
      <c r="T28" s="19">
        <f t="shared" si="29"/>
        <v>0</v>
      </c>
      <c r="U28" s="19">
        <f t="shared" si="29"/>
        <v>0</v>
      </c>
      <c r="V28" s="19">
        <f t="shared" si="29"/>
        <v>0</v>
      </c>
      <c r="W28" s="19">
        <f t="shared" si="29"/>
        <v>0</v>
      </c>
      <c r="X28" s="19">
        <f t="shared" si="29"/>
        <v>0</v>
      </c>
      <c r="Y28" s="19">
        <f t="shared" si="29"/>
        <v>0</v>
      </c>
      <c r="Z28" s="19">
        <f t="shared" si="29"/>
        <v>0</v>
      </c>
      <c r="AA28" s="19">
        <f t="shared" si="29"/>
        <v>0</v>
      </c>
      <c r="AB28" s="19">
        <f t="shared" si="29"/>
        <v>0</v>
      </c>
      <c r="AC28" s="19">
        <f t="shared" si="29"/>
        <v>0</v>
      </c>
      <c r="AD28" s="19">
        <f t="shared" si="29"/>
        <v>0</v>
      </c>
      <c r="AE28" s="19">
        <f t="shared" si="29"/>
        <v>0</v>
      </c>
      <c r="AF28" s="19">
        <f t="shared" si="29"/>
        <v>0</v>
      </c>
      <c r="AG28" s="19">
        <f t="shared" si="29"/>
        <v>0</v>
      </c>
      <c r="AH28" s="19">
        <f t="shared" si="29"/>
        <v>0</v>
      </c>
    </row>
    <row r="29" spans="1:34" x14ac:dyDescent="0.25">
      <c r="A29" s="14" t="s">
        <v>37</v>
      </c>
      <c r="B29" s="15" t="s">
        <v>38</v>
      </c>
      <c r="C29" s="17" t="s">
        <v>15</v>
      </c>
      <c r="D29" s="17"/>
      <c r="E29" s="19">
        <f t="shared" ref="E29:I29" si="30">E104</f>
        <v>0</v>
      </c>
      <c r="F29" s="19">
        <f t="shared" si="30"/>
        <v>0</v>
      </c>
      <c r="G29" s="19">
        <f t="shared" si="30"/>
        <v>0</v>
      </c>
      <c r="H29" s="19">
        <f t="shared" si="30"/>
        <v>0</v>
      </c>
      <c r="I29" s="19">
        <f t="shared" si="30"/>
        <v>0</v>
      </c>
      <c r="J29" s="19">
        <f t="shared" ref="J29:N29" si="31">J104</f>
        <v>0</v>
      </c>
      <c r="K29" s="19">
        <f t="shared" si="31"/>
        <v>0</v>
      </c>
      <c r="L29" s="19">
        <f t="shared" si="31"/>
        <v>0</v>
      </c>
      <c r="M29" s="19">
        <f t="shared" si="31"/>
        <v>0</v>
      </c>
      <c r="N29" s="19">
        <f t="shared" si="31"/>
        <v>0</v>
      </c>
      <c r="O29" s="19">
        <f t="shared" ref="O29:AH29" si="32">O104</f>
        <v>0</v>
      </c>
      <c r="P29" s="19">
        <f t="shared" si="32"/>
        <v>0</v>
      </c>
      <c r="Q29" s="19">
        <f t="shared" si="32"/>
        <v>0</v>
      </c>
      <c r="R29" s="19">
        <f t="shared" si="32"/>
        <v>0</v>
      </c>
      <c r="S29" s="19">
        <f t="shared" si="32"/>
        <v>0</v>
      </c>
      <c r="T29" s="19">
        <f t="shared" si="32"/>
        <v>0</v>
      </c>
      <c r="U29" s="19">
        <f t="shared" si="32"/>
        <v>0</v>
      </c>
      <c r="V29" s="19">
        <f t="shared" si="32"/>
        <v>0</v>
      </c>
      <c r="W29" s="19">
        <f t="shared" si="32"/>
        <v>0</v>
      </c>
      <c r="X29" s="19">
        <f t="shared" si="32"/>
        <v>0</v>
      </c>
      <c r="Y29" s="19">
        <f t="shared" si="32"/>
        <v>0</v>
      </c>
      <c r="Z29" s="19">
        <f t="shared" si="32"/>
        <v>0</v>
      </c>
      <c r="AA29" s="19">
        <f t="shared" si="32"/>
        <v>0</v>
      </c>
      <c r="AB29" s="19">
        <f t="shared" si="32"/>
        <v>0</v>
      </c>
      <c r="AC29" s="19">
        <f t="shared" si="32"/>
        <v>0</v>
      </c>
      <c r="AD29" s="19">
        <f t="shared" si="32"/>
        <v>0</v>
      </c>
      <c r="AE29" s="19">
        <f t="shared" si="32"/>
        <v>0</v>
      </c>
      <c r="AF29" s="19">
        <f t="shared" si="32"/>
        <v>0</v>
      </c>
      <c r="AG29" s="19">
        <f t="shared" si="32"/>
        <v>0</v>
      </c>
      <c r="AH29" s="19">
        <f t="shared" si="32"/>
        <v>0</v>
      </c>
    </row>
    <row r="30" spans="1:34" ht="31.5" x14ac:dyDescent="0.25">
      <c r="A30" s="14" t="s">
        <v>39</v>
      </c>
      <c r="B30" s="15" t="s">
        <v>40</v>
      </c>
      <c r="C30" s="17" t="s">
        <v>15</v>
      </c>
      <c r="D30" s="17"/>
      <c r="E30" s="19">
        <f t="shared" ref="E30:I30" si="33">E114</f>
        <v>0</v>
      </c>
      <c r="F30" s="19">
        <f t="shared" si="33"/>
        <v>0</v>
      </c>
      <c r="G30" s="19">
        <f t="shared" si="33"/>
        <v>0</v>
      </c>
      <c r="H30" s="19">
        <f t="shared" si="33"/>
        <v>0</v>
      </c>
      <c r="I30" s="19">
        <f t="shared" si="33"/>
        <v>0</v>
      </c>
      <c r="J30" s="19">
        <f t="shared" ref="J30:N30" si="34">J114</f>
        <v>0</v>
      </c>
      <c r="K30" s="19">
        <f t="shared" si="34"/>
        <v>0</v>
      </c>
      <c r="L30" s="19">
        <f t="shared" si="34"/>
        <v>0</v>
      </c>
      <c r="M30" s="19">
        <f t="shared" si="34"/>
        <v>0</v>
      </c>
      <c r="N30" s="19">
        <f t="shared" si="34"/>
        <v>0</v>
      </c>
      <c r="O30" s="19">
        <f t="shared" ref="O30:AH30" si="35">O114</f>
        <v>0</v>
      </c>
      <c r="P30" s="19">
        <f t="shared" si="35"/>
        <v>0</v>
      </c>
      <c r="Q30" s="19">
        <f t="shared" si="35"/>
        <v>0</v>
      </c>
      <c r="R30" s="19">
        <f t="shared" si="35"/>
        <v>0</v>
      </c>
      <c r="S30" s="19">
        <f t="shared" si="35"/>
        <v>0</v>
      </c>
      <c r="T30" s="19">
        <f t="shared" si="35"/>
        <v>0</v>
      </c>
      <c r="U30" s="19">
        <f t="shared" si="35"/>
        <v>0</v>
      </c>
      <c r="V30" s="19">
        <f t="shared" si="35"/>
        <v>0</v>
      </c>
      <c r="W30" s="19">
        <f t="shared" si="35"/>
        <v>0</v>
      </c>
      <c r="X30" s="19">
        <f t="shared" si="35"/>
        <v>0</v>
      </c>
      <c r="Y30" s="19">
        <f t="shared" si="35"/>
        <v>0</v>
      </c>
      <c r="Z30" s="19">
        <f t="shared" si="35"/>
        <v>0</v>
      </c>
      <c r="AA30" s="19">
        <f t="shared" si="35"/>
        <v>0</v>
      </c>
      <c r="AB30" s="19">
        <f t="shared" si="35"/>
        <v>0</v>
      </c>
      <c r="AC30" s="19">
        <f t="shared" si="35"/>
        <v>0</v>
      </c>
      <c r="AD30" s="19">
        <f t="shared" si="35"/>
        <v>0</v>
      </c>
      <c r="AE30" s="19">
        <f t="shared" si="35"/>
        <v>0</v>
      </c>
      <c r="AF30" s="19">
        <f t="shared" si="35"/>
        <v>0</v>
      </c>
      <c r="AG30" s="19">
        <f t="shared" si="35"/>
        <v>0</v>
      </c>
      <c r="AH30" s="19">
        <f t="shared" si="35"/>
        <v>0</v>
      </c>
    </row>
    <row r="31" spans="1:34" ht="47.25" x14ac:dyDescent="0.25">
      <c r="A31" s="14" t="s">
        <v>41</v>
      </c>
      <c r="B31" s="15" t="s">
        <v>42</v>
      </c>
      <c r="C31" s="17" t="s">
        <v>15</v>
      </c>
      <c r="D31" s="17"/>
      <c r="E31" s="19">
        <f t="shared" ref="E31:I31" si="36">E122</f>
        <v>0</v>
      </c>
      <c r="F31" s="19">
        <f t="shared" si="36"/>
        <v>0</v>
      </c>
      <c r="G31" s="19">
        <f t="shared" si="36"/>
        <v>0</v>
      </c>
      <c r="H31" s="19">
        <f t="shared" si="36"/>
        <v>0</v>
      </c>
      <c r="I31" s="19">
        <f t="shared" si="36"/>
        <v>0</v>
      </c>
      <c r="J31" s="19">
        <f t="shared" ref="J31:N31" si="37">J122</f>
        <v>0</v>
      </c>
      <c r="K31" s="19">
        <f t="shared" si="37"/>
        <v>0</v>
      </c>
      <c r="L31" s="19">
        <f t="shared" si="37"/>
        <v>0</v>
      </c>
      <c r="M31" s="19">
        <f t="shared" si="37"/>
        <v>0</v>
      </c>
      <c r="N31" s="19">
        <f t="shared" si="37"/>
        <v>0</v>
      </c>
      <c r="O31" s="19">
        <f t="shared" ref="O31:AH31" si="38">O122</f>
        <v>0</v>
      </c>
      <c r="P31" s="19">
        <f t="shared" si="38"/>
        <v>0</v>
      </c>
      <c r="Q31" s="19">
        <f t="shared" si="38"/>
        <v>0</v>
      </c>
      <c r="R31" s="19">
        <f t="shared" si="38"/>
        <v>0</v>
      </c>
      <c r="S31" s="19">
        <f t="shared" si="38"/>
        <v>0</v>
      </c>
      <c r="T31" s="19">
        <f t="shared" si="38"/>
        <v>0</v>
      </c>
      <c r="U31" s="19">
        <f t="shared" si="38"/>
        <v>0</v>
      </c>
      <c r="V31" s="19">
        <f t="shared" si="38"/>
        <v>0</v>
      </c>
      <c r="W31" s="19">
        <f t="shared" si="38"/>
        <v>0</v>
      </c>
      <c r="X31" s="19">
        <f t="shared" si="38"/>
        <v>0</v>
      </c>
      <c r="Y31" s="19">
        <f t="shared" si="38"/>
        <v>0</v>
      </c>
      <c r="Z31" s="19">
        <f t="shared" si="38"/>
        <v>0</v>
      </c>
      <c r="AA31" s="19">
        <f t="shared" si="38"/>
        <v>0</v>
      </c>
      <c r="AB31" s="19">
        <f t="shared" si="38"/>
        <v>0</v>
      </c>
      <c r="AC31" s="19">
        <f t="shared" si="38"/>
        <v>0</v>
      </c>
      <c r="AD31" s="19">
        <f t="shared" si="38"/>
        <v>0</v>
      </c>
      <c r="AE31" s="19">
        <f t="shared" si="38"/>
        <v>0</v>
      </c>
      <c r="AF31" s="19">
        <f t="shared" si="38"/>
        <v>0</v>
      </c>
      <c r="AG31" s="19">
        <f t="shared" si="38"/>
        <v>0</v>
      </c>
      <c r="AH31" s="19">
        <f t="shared" si="38"/>
        <v>0</v>
      </c>
    </row>
    <row r="32" spans="1:34" x14ac:dyDescent="0.25">
      <c r="A32" s="14" t="s">
        <v>43</v>
      </c>
      <c r="B32" s="15" t="s">
        <v>44</v>
      </c>
      <c r="C32" s="17" t="s">
        <v>15</v>
      </c>
      <c r="D32" s="17"/>
      <c r="E32" s="19">
        <f t="shared" ref="E32:I32" si="39">E129</f>
        <v>0</v>
      </c>
      <c r="F32" s="19">
        <f t="shared" si="39"/>
        <v>0</v>
      </c>
      <c r="G32" s="19">
        <f t="shared" si="39"/>
        <v>0</v>
      </c>
      <c r="H32" s="19">
        <f t="shared" si="39"/>
        <v>0</v>
      </c>
      <c r="I32" s="19">
        <f t="shared" si="39"/>
        <v>0</v>
      </c>
      <c r="J32" s="19">
        <f t="shared" ref="J32:N32" si="40">J129</f>
        <v>0</v>
      </c>
      <c r="K32" s="19">
        <f t="shared" si="40"/>
        <v>0</v>
      </c>
      <c r="L32" s="19">
        <f t="shared" si="40"/>
        <v>0</v>
      </c>
      <c r="M32" s="19">
        <f t="shared" si="40"/>
        <v>0</v>
      </c>
      <c r="N32" s="19">
        <f t="shared" si="40"/>
        <v>0</v>
      </c>
      <c r="O32" s="19">
        <f t="shared" ref="O32:AH32" si="41">O129</f>
        <v>0</v>
      </c>
      <c r="P32" s="19">
        <f t="shared" si="41"/>
        <v>0</v>
      </c>
      <c r="Q32" s="19">
        <f t="shared" si="41"/>
        <v>0</v>
      </c>
      <c r="R32" s="19">
        <f t="shared" si="41"/>
        <v>0</v>
      </c>
      <c r="S32" s="19">
        <f t="shared" si="41"/>
        <v>0</v>
      </c>
      <c r="T32" s="19">
        <f t="shared" si="41"/>
        <v>0</v>
      </c>
      <c r="U32" s="19">
        <f t="shared" si="41"/>
        <v>0</v>
      </c>
      <c r="V32" s="19">
        <f t="shared" si="41"/>
        <v>0</v>
      </c>
      <c r="W32" s="19">
        <f t="shared" si="41"/>
        <v>0</v>
      </c>
      <c r="X32" s="19">
        <f t="shared" si="41"/>
        <v>0</v>
      </c>
      <c r="Y32" s="19">
        <f t="shared" si="41"/>
        <v>0</v>
      </c>
      <c r="Z32" s="19">
        <f t="shared" si="41"/>
        <v>0</v>
      </c>
      <c r="AA32" s="19">
        <f t="shared" si="41"/>
        <v>0</v>
      </c>
      <c r="AB32" s="19">
        <f t="shared" si="41"/>
        <v>0</v>
      </c>
      <c r="AC32" s="19">
        <f t="shared" si="41"/>
        <v>0</v>
      </c>
      <c r="AD32" s="19">
        <f t="shared" si="41"/>
        <v>0</v>
      </c>
      <c r="AE32" s="19">
        <f t="shared" si="41"/>
        <v>0</v>
      </c>
      <c r="AF32" s="19">
        <f t="shared" si="41"/>
        <v>0</v>
      </c>
      <c r="AG32" s="19">
        <f t="shared" si="41"/>
        <v>0</v>
      </c>
      <c r="AH32" s="19">
        <f t="shared" si="41"/>
        <v>0</v>
      </c>
    </row>
    <row r="33" spans="1:34" ht="47.25" x14ac:dyDescent="0.25">
      <c r="A33" s="14" t="s">
        <v>45</v>
      </c>
      <c r="B33" s="15" t="s">
        <v>30</v>
      </c>
      <c r="C33" s="17" t="s">
        <v>15</v>
      </c>
      <c r="D33" s="17"/>
      <c r="E33" s="19">
        <f t="shared" ref="E33:I34" si="42">E134</f>
        <v>0</v>
      </c>
      <c r="F33" s="19">
        <f t="shared" si="42"/>
        <v>0</v>
      </c>
      <c r="G33" s="19">
        <f t="shared" si="42"/>
        <v>0</v>
      </c>
      <c r="H33" s="19">
        <f t="shared" si="42"/>
        <v>0</v>
      </c>
      <c r="I33" s="19">
        <f t="shared" si="42"/>
        <v>0</v>
      </c>
      <c r="J33" s="19">
        <f t="shared" ref="J33:N33" si="43">J134</f>
        <v>0</v>
      </c>
      <c r="K33" s="19">
        <f t="shared" si="43"/>
        <v>0</v>
      </c>
      <c r="L33" s="19">
        <f t="shared" si="43"/>
        <v>0</v>
      </c>
      <c r="M33" s="19">
        <f t="shared" si="43"/>
        <v>0</v>
      </c>
      <c r="N33" s="19">
        <f t="shared" si="43"/>
        <v>0</v>
      </c>
      <c r="O33" s="19">
        <f t="shared" ref="O33:AD34" si="44">O134</f>
        <v>0</v>
      </c>
      <c r="P33" s="19">
        <f t="shared" si="44"/>
        <v>0</v>
      </c>
      <c r="Q33" s="19">
        <f t="shared" si="44"/>
        <v>0</v>
      </c>
      <c r="R33" s="19">
        <f t="shared" si="44"/>
        <v>0</v>
      </c>
      <c r="S33" s="19">
        <f t="shared" si="44"/>
        <v>0</v>
      </c>
      <c r="T33" s="19">
        <f t="shared" si="44"/>
        <v>0</v>
      </c>
      <c r="U33" s="19">
        <f t="shared" si="44"/>
        <v>0</v>
      </c>
      <c r="V33" s="19">
        <f t="shared" si="44"/>
        <v>0</v>
      </c>
      <c r="W33" s="19">
        <f t="shared" si="44"/>
        <v>0</v>
      </c>
      <c r="X33" s="19">
        <f t="shared" si="44"/>
        <v>0</v>
      </c>
      <c r="Y33" s="19">
        <f t="shared" si="44"/>
        <v>0</v>
      </c>
      <c r="Z33" s="19">
        <f t="shared" si="44"/>
        <v>0</v>
      </c>
      <c r="AA33" s="19">
        <f t="shared" si="44"/>
        <v>0</v>
      </c>
      <c r="AB33" s="19">
        <f t="shared" si="44"/>
        <v>0</v>
      </c>
      <c r="AC33" s="19">
        <f t="shared" si="44"/>
        <v>0</v>
      </c>
      <c r="AD33" s="19">
        <f t="shared" si="44"/>
        <v>0</v>
      </c>
      <c r="AE33" s="19">
        <f t="shared" ref="P33:AH34" si="45">AE134</f>
        <v>0</v>
      </c>
      <c r="AF33" s="19">
        <f t="shared" si="45"/>
        <v>0</v>
      </c>
      <c r="AG33" s="19">
        <f t="shared" si="45"/>
        <v>0</v>
      </c>
      <c r="AH33" s="19">
        <f t="shared" si="45"/>
        <v>0</v>
      </c>
    </row>
    <row r="34" spans="1:34" x14ac:dyDescent="0.25">
      <c r="A34" s="14" t="s">
        <v>46</v>
      </c>
      <c r="B34" s="15" t="s">
        <v>32</v>
      </c>
      <c r="C34" s="17" t="s">
        <v>15</v>
      </c>
      <c r="D34" s="17"/>
      <c r="E34" s="19">
        <f t="shared" si="42"/>
        <v>0</v>
      </c>
      <c r="F34" s="19">
        <f t="shared" si="42"/>
        <v>0</v>
      </c>
      <c r="G34" s="19">
        <f t="shared" si="42"/>
        <v>0</v>
      </c>
      <c r="H34" s="19">
        <f t="shared" si="42"/>
        <v>0</v>
      </c>
      <c r="I34" s="19">
        <f t="shared" si="42"/>
        <v>0</v>
      </c>
      <c r="J34" s="19">
        <f t="shared" ref="J34:N34" si="46">J135</f>
        <v>0</v>
      </c>
      <c r="K34" s="19">
        <f t="shared" si="46"/>
        <v>0</v>
      </c>
      <c r="L34" s="19">
        <f t="shared" si="46"/>
        <v>0</v>
      </c>
      <c r="M34" s="19">
        <f t="shared" si="46"/>
        <v>0</v>
      </c>
      <c r="N34" s="19">
        <f t="shared" si="46"/>
        <v>0</v>
      </c>
      <c r="O34" s="19">
        <f t="shared" si="44"/>
        <v>0</v>
      </c>
      <c r="P34" s="19">
        <f t="shared" si="45"/>
        <v>0</v>
      </c>
      <c r="Q34" s="19">
        <f t="shared" si="45"/>
        <v>0</v>
      </c>
      <c r="R34" s="19">
        <f t="shared" si="45"/>
        <v>0</v>
      </c>
      <c r="S34" s="19">
        <f t="shared" si="45"/>
        <v>0</v>
      </c>
      <c r="T34" s="19">
        <f t="shared" si="45"/>
        <v>0</v>
      </c>
      <c r="U34" s="19">
        <f t="shared" si="45"/>
        <v>0</v>
      </c>
      <c r="V34" s="19">
        <f t="shared" si="45"/>
        <v>0</v>
      </c>
      <c r="W34" s="19">
        <f t="shared" si="45"/>
        <v>0</v>
      </c>
      <c r="X34" s="19">
        <f t="shared" si="45"/>
        <v>0</v>
      </c>
      <c r="Y34" s="19">
        <f t="shared" si="45"/>
        <v>0</v>
      </c>
      <c r="Z34" s="19">
        <f t="shared" si="45"/>
        <v>0</v>
      </c>
      <c r="AA34" s="19">
        <f t="shared" si="45"/>
        <v>0</v>
      </c>
      <c r="AB34" s="19">
        <f t="shared" si="45"/>
        <v>0</v>
      </c>
      <c r="AC34" s="19">
        <f t="shared" si="45"/>
        <v>0</v>
      </c>
      <c r="AD34" s="19">
        <f t="shared" si="45"/>
        <v>0</v>
      </c>
      <c r="AE34" s="19">
        <f t="shared" si="45"/>
        <v>0</v>
      </c>
      <c r="AF34" s="19">
        <f t="shared" si="45"/>
        <v>0</v>
      </c>
      <c r="AG34" s="19">
        <f t="shared" si="45"/>
        <v>0</v>
      </c>
      <c r="AH34" s="19">
        <f t="shared" si="45"/>
        <v>0</v>
      </c>
    </row>
    <row r="35" spans="1:34" ht="78.75" x14ac:dyDescent="0.25">
      <c r="A35" s="14" t="s">
        <v>47</v>
      </c>
      <c r="B35" s="15" t="s">
        <v>48</v>
      </c>
      <c r="C35" s="17" t="s">
        <v>15</v>
      </c>
      <c r="D35" s="17"/>
      <c r="E35" s="19">
        <f t="shared" ref="E35:I35" si="47">SUM(E36:E40)</f>
        <v>0</v>
      </c>
      <c r="F35" s="19">
        <f t="shared" si="47"/>
        <v>0</v>
      </c>
      <c r="G35" s="19">
        <f t="shared" si="47"/>
        <v>0</v>
      </c>
      <c r="H35" s="19">
        <f t="shared" si="47"/>
        <v>0</v>
      </c>
      <c r="I35" s="19">
        <f t="shared" si="47"/>
        <v>0</v>
      </c>
      <c r="J35" s="19">
        <f t="shared" ref="J35:N35" si="48">SUM(J36:J40)</f>
        <v>0</v>
      </c>
      <c r="K35" s="19">
        <f t="shared" si="48"/>
        <v>0</v>
      </c>
      <c r="L35" s="19">
        <f t="shared" si="48"/>
        <v>0</v>
      </c>
      <c r="M35" s="19">
        <f t="shared" si="48"/>
        <v>0</v>
      </c>
      <c r="N35" s="19">
        <f t="shared" si="48"/>
        <v>0</v>
      </c>
      <c r="O35" s="19">
        <f t="shared" ref="O35" si="49">SUM(O36:O40)</f>
        <v>0</v>
      </c>
      <c r="P35" s="19">
        <f t="shared" ref="P35:AH35" si="50">SUM(P36:P40)</f>
        <v>0</v>
      </c>
      <c r="Q35" s="19">
        <f t="shared" si="50"/>
        <v>0</v>
      </c>
      <c r="R35" s="19">
        <f t="shared" si="50"/>
        <v>0</v>
      </c>
      <c r="S35" s="19">
        <f t="shared" si="50"/>
        <v>0</v>
      </c>
      <c r="T35" s="19">
        <f t="shared" si="50"/>
        <v>0</v>
      </c>
      <c r="U35" s="19">
        <f t="shared" si="50"/>
        <v>0</v>
      </c>
      <c r="V35" s="19">
        <f t="shared" si="50"/>
        <v>0</v>
      </c>
      <c r="W35" s="19">
        <f t="shared" si="50"/>
        <v>0</v>
      </c>
      <c r="X35" s="19">
        <f t="shared" si="50"/>
        <v>0</v>
      </c>
      <c r="Y35" s="19">
        <f t="shared" si="50"/>
        <v>0</v>
      </c>
      <c r="Z35" s="19">
        <f t="shared" si="50"/>
        <v>0</v>
      </c>
      <c r="AA35" s="19">
        <f t="shared" si="50"/>
        <v>0</v>
      </c>
      <c r="AB35" s="19">
        <f t="shared" si="50"/>
        <v>0</v>
      </c>
      <c r="AC35" s="19">
        <f t="shared" si="50"/>
        <v>0</v>
      </c>
      <c r="AD35" s="19">
        <f t="shared" si="50"/>
        <v>0</v>
      </c>
      <c r="AE35" s="19">
        <f t="shared" si="50"/>
        <v>0</v>
      </c>
      <c r="AF35" s="19">
        <f t="shared" si="50"/>
        <v>0</v>
      </c>
      <c r="AG35" s="19">
        <f t="shared" si="50"/>
        <v>0</v>
      </c>
      <c r="AH35" s="19">
        <f t="shared" si="50"/>
        <v>0</v>
      </c>
    </row>
    <row r="36" spans="1:34" x14ac:dyDescent="0.25">
      <c r="A36" s="14" t="s">
        <v>49</v>
      </c>
      <c r="B36" s="15" t="s">
        <v>38</v>
      </c>
      <c r="C36" s="17" t="s">
        <v>15</v>
      </c>
      <c r="D36" s="17"/>
      <c r="E36" s="19">
        <f t="shared" ref="E36:I36" si="51">E138</f>
        <v>0</v>
      </c>
      <c r="F36" s="19">
        <f t="shared" si="51"/>
        <v>0</v>
      </c>
      <c r="G36" s="19">
        <f t="shared" si="51"/>
        <v>0</v>
      </c>
      <c r="H36" s="19">
        <f t="shared" si="51"/>
        <v>0</v>
      </c>
      <c r="I36" s="19">
        <f t="shared" si="51"/>
        <v>0</v>
      </c>
      <c r="J36" s="19">
        <f t="shared" ref="J36:N36" si="52">J138</f>
        <v>0</v>
      </c>
      <c r="K36" s="19">
        <f t="shared" si="52"/>
        <v>0</v>
      </c>
      <c r="L36" s="19">
        <f t="shared" si="52"/>
        <v>0</v>
      </c>
      <c r="M36" s="19">
        <f t="shared" si="52"/>
        <v>0</v>
      </c>
      <c r="N36" s="19">
        <f t="shared" si="52"/>
        <v>0</v>
      </c>
      <c r="O36" s="19">
        <f t="shared" ref="O36:AH36" si="53">O138</f>
        <v>0</v>
      </c>
      <c r="P36" s="19">
        <f t="shared" si="53"/>
        <v>0</v>
      </c>
      <c r="Q36" s="19">
        <f t="shared" si="53"/>
        <v>0</v>
      </c>
      <c r="R36" s="19">
        <f t="shared" si="53"/>
        <v>0</v>
      </c>
      <c r="S36" s="19">
        <f t="shared" si="53"/>
        <v>0</v>
      </c>
      <c r="T36" s="19">
        <f t="shared" si="53"/>
        <v>0</v>
      </c>
      <c r="U36" s="19">
        <f t="shared" si="53"/>
        <v>0</v>
      </c>
      <c r="V36" s="19">
        <f t="shared" si="53"/>
        <v>0</v>
      </c>
      <c r="W36" s="19">
        <f t="shared" si="53"/>
        <v>0</v>
      </c>
      <c r="X36" s="19">
        <f t="shared" si="53"/>
        <v>0</v>
      </c>
      <c r="Y36" s="19">
        <f t="shared" si="53"/>
        <v>0</v>
      </c>
      <c r="Z36" s="19">
        <f t="shared" si="53"/>
        <v>0</v>
      </c>
      <c r="AA36" s="19">
        <f t="shared" si="53"/>
        <v>0</v>
      </c>
      <c r="AB36" s="19">
        <f t="shared" si="53"/>
        <v>0</v>
      </c>
      <c r="AC36" s="19">
        <f t="shared" si="53"/>
        <v>0</v>
      </c>
      <c r="AD36" s="19">
        <f t="shared" si="53"/>
        <v>0</v>
      </c>
      <c r="AE36" s="19">
        <f t="shared" si="53"/>
        <v>0</v>
      </c>
      <c r="AF36" s="19">
        <f t="shared" si="53"/>
        <v>0</v>
      </c>
      <c r="AG36" s="19">
        <f t="shared" si="53"/>
        <v>0</v>
      </c>
      <c r="AH36" s="19">
        <f t="shared" si="53"/>
        <v>0</v>
      </c>
    </row>
    <row r="37" spans="1:34" ht="31.5" x14ac:dyDescent="0.25">
      <c r="A37" s="14" t="s">
        <v>50</v>
      </c>
      <c r="B37" s="15" t="s">
        <v>51</v>
      </c>
      <c r="C37" s="17" t="s">
        <v>15</v>
      </c>
      <c r="D37" s="17"/>
      <c r="E37" s="19">
        <f t="shared" ref="E37:I37" si="54">E144</f>
        <v>0</v>
      </c>
      <c r="F37" s="19">
        <f t="shared" si="54"/>
        <v>0</v>
      </c>
      <c r="G37" s="19">
        <f t="shared" si="54"/>
        <v>0</v>
      </c>
      <c r="H37" s="19">
        <f t="shared" si="54"/>
        <v>0</v>
      </c>
      <c r="I37" s="19">
        <f t="shared" si="54"/>
        <v>0</v>
      </c>
      <c r="J37" s="19">
        <f t="shared" ref="J37:N37" si="55">J144</f>
        <v>0</v>
      </c>
      <c r="K37" s="19">
        <f t="shared" si="55"/>
        <v>0</v>
      </c>
      <c r="L37" s="19">
        <f t="shared" si="55"/>
        <v>0</v>
      </c>
      <c r="M37" s="19">
        <f t="shared" si="55"/>
        <v>0</v>
      </c>
      <c r="N37" s="19">
        <f t="shared" si="55"/>
        <v>0</v>
      </c>
      <c r="O37" s="19">
        <f t="shared" ref="O37:AH37" si="56">O144</f>
        <v>0</v>
      </c>
      <c r="P37" s="19">
        <f t="shared" si="56"/>
        <v>0</v>
      </c>
      <c r="Q37" s="19">
        <f t="shared" si="56"/>
        <v>0</v>
      </c>
      <c r="R37" s="19">
        <f t="shared" si="56"/>
        <v>0</v>
      </c>
      <c r="S37" s="19">
        <f t="shared" si="56"/>
        <v>0</v>
      </c>
      <c r="T37" s="19">
        <f t="shared" si="56"/>
        <v>0</v>
      </c>
      <c r="U37" s="19">
        <f t="shared" si="56"/>
        <v>0</v>
      </c>
      <c r="V37" s="19">
        <f t="shared" si="56"/>
        <v>0</v>
      </c>
      <c r="W37" s="19">
        <f t="shared" si="56"/>
        <v>0</v>
      </c>
      <c r="X37" s="19">
        <f t="shared" si="56"/>
        <v>0</v>
      </c>
      <c r="Y37" s="19">
        <f t="shared" si="56"/>
        <v>0</v>
      </c>
      <c r="Z37" s="19">
        <f t="shared" si="56"/>
        <v>0</v>
      </c>
      <c r="AA37" s="19">
        <f t="shared" si="56"/>
        <v>0</v>
      </c>
      <c r="AB37" s="19">
        <f t="shared" si="56"/>
        <v>0</v>
      </c>
      <c r="AC37" s="19">
        <f t="shared" si="56"/>
        <v>0</v>
      </c>
      <c r="AD37" s="19">
        <f t="shared" si="56"/>
        <v>0</v>
      </c>
      <c r="AE37" s="19">
        <f t="shared" si="56"/>
        <v>0</v>
      </c>
      <c r="AF37" s="19">
        <f t="shared" si="56"/>
        <v>0</v>
      </c>
      <c r="AG37" s="19">
        <f t="shared" si="56"/>
        <v>0</v>
      </c>
      <c r="AH37" s="19">
        <f t="shared" si="56"/>
        <v>0</v>
      </c>
    </row>
    <row r="38" spans="1:34" ht="31.5" x14ac:dyDescent="0.25">
      <c r="A38" s="14" t="s">
        <v>52</v>
      </c>
      <c r="B38" s="15" t="s">
        <v>53</v>
      </c>
      <c r="C38" s="17" t="s">
        <v>15</v>
      </c>
      <c r="D38" s="17"/>
      <c r="E38" s="19">
        <f t="shared" ref="E38:I38" si="57">E151</f>
        <v>0</v>
      </c>
      <c r="F38" s="19">
        <f t="shared" si="57"/>
        <v>0</v>
      </c>
      <c r="G38" s="19">
        <f t="shared" si="57"/>
        <v>0</v>
      </c>
      <c r="H38" s="19">
        <f t="shared" si="57"/>
        <v>0</v>
      </c>
      <c r="I38" s="19">
        <f t="shared" si="57"/>
        <v>0</v>
      </c>
      <c r="J38" s="19">
        <f t="shared" ref="J38:N38" si="58">J151</f>
        <v>0</v>
      </c>
      <c r="K38" s="19">
        <f t="shared" si="58"/>
        <v>0</v>
      </c>
      <c r="L38" s="19">
        <f t="shared" si="58"/>
        <v>0</v>
      </c>
      <c r="M38" s="19">
        <f t="shared" si="58"/>
        <v>0</v>
      </c>
      <c r="N38" s="19">
        <f t="shared" si="58"/>
        <v>0</v>
      </c>
      <c r="O38" s="19">
        <f t="shared" ref="O38:AH38" si="59">O151</f>
        <v>0</v>
      </c>
      <c r="P38" s="19">
        <f t="shared" si="59"/>
        <v>0</v>
      </c>
      <c r="Q38" s="19">
        <f t="shared" si="59"/>
        <v>0</v>
      </c>
      <c r="R38" s="19">
        <f t="shared" si="59"/>
        <v>0</v>
      </c>
      <c r="S38" s="19">
        <f t="shared" si="59"/>
        <v>0</v>
      </c>
      <c r="T38" s="19">
        <f t="shared" si="59"/>
        <v>0</v>
      </c>
      <c r="U38" s="19">
        <f t="shared" si="59"/>
        <v>0</v>
      </c>
      <c r="V38" s="19">
        <f t="shared" si="59"/>
        <v>0</v>
      </c>
      <c r="W38" s="19">
        <f t="shared" si="59"/>
        <v>0</v>
      </c>
      <c r="X38" s="19">
        <f t="shared" si="59"/>
        <v>0</v>
      </c>
      <c r="Y38" s="19">
        <f t="shared" si="59"/>
        <v>0</v>
      </c>
      <c r="Z38" s="19">
        <f t="shared" si="59"/>
        <v>0</v>
      </c>
      <c r="AA38" s="19">
        <f t="shared" si="59"/>
        <v>0</v>
      </c>
      <c r="AB38" s="19">
        <f t="shared" si="59"/>
        <v>0</v>
      </c>
      <c r="AC38" s="19">
        <f t="shared" si="59"/>
        <v>0</v>
      </c>
      <c r="AD38" s="19">
        <f t="shared" si="59"/>
        <v>0</v>
      </c>
      <c r="AE38" s="19">
        <f t="shared" si="59"/>
        <v>0</v>
      </c>
      <c r="AF38" s="19">
        <f t="shared" si="59"/>
        <v>0</v>
      </c>
      <c r="AG38" s="19">
        <f t="shared" si="59"/>
        <v>0</v>
      </c>
      <c r="AH38" s="19">
        <f t="shared" si="59"/>
        <v>0</v>
      </c>
    </row>
    <row r="39" spans="1:34" ht="47.25" x14ac:dyDescent="0.25">
      <c r="A39" s="14" t="s">
        <v>54</v>
      </c>
      <c r="B39" s="15" t="s">
        <v>30</v>
      </c>
      <c r="C39" s="17" t="s">
        <v>15</v>
      </c>
      <c r="D39" s="17"/>
      <c r="E39" s="19">
        <f t="shared" ref="E39:I41" si="60">E158</f>
        <v>0</v>
      </c>
      <c r="F39" s="19">
        <f t="shared" si="60"/>
        <v>0</v>
      </c>
      <c r="G39" s="19">
        <f t="shared" si="60"/>
        <v>0</v>
      </c>
      <c r="H39" s="19">
        <f t="shared" si="60"/>
        <v>0</v>
      </c>
      <c r="I39" s="19">
        <f t="shared" si="60"/>
        <v>0</v>
      </c>
      <c r="J39" s="19">
        <f t="shared" ref="J39:N39" si="61">J158</f>
        <v>0</v>
      </c>
      <c r="K39" s="19">
        <f t="shared" si="61"/>
        <v>0</v>
      </c>
      <c r="L39" s="19">
        <f t="shared" si="61"/>
        <v>0</v>
      </c>
      <c r="M39" s="19">
        <f t="shared" si="61"/>
        <v>0</v>
      </c>
      <c r="N39" s="19">
        <f t="shared" si="61"/>
        <v>0</v>
      </c>
      <c r="O39" s="19">
        <f t="shared" ref="O39:AD41" si="62">O158</f>
        <v>0</v>
      </c>
      <c r="P39" s="19">
        <f t="shared" si="62"/>
        <v>0</v>
      </c>
      <c r="Q39" s="19">
        <f t="shared" si="62"/>
        <v>0</v>
      </c>
      <c r="R39" s="19">
        <f t="shared" si="62"/>
        <v>0</v>
      </c>
      <c r="S39" s="19">
        <f t="shared" si="62"/>
        <v>0</v>
      </c>
      <c r="T39" s="19">
        <f t="shared" si="62"/>
        <v>0</v>
      </c>
      <c r="U39" s="19">
        <f t="shared" si="62"/>
        <v>0</v>
      </c>
      <c r="V39" s="19">
        <f t="shared" si="62"/>
        <v>0</v>
      </c>
      <c r="W39" s="19">
        <f t="shared" si="62"/>
        <v>0</v>
      </c>
      <c r="X39" s="19">
        <f t="shared" si="62"/>
        <v>0</v>
      </c>
      <c r="Y39" s="19">
        <f t="shared" si="62"/>
        <v>0</v>
      </c>
      <c r="Z39" s="19">
        <f t="shared" si="62"/>
        <v>0</v>
      </c>
      <c r="AA39" s="19">
        <f t="shared" si="62"/>
        <v>0</v>
      </c>
      <c r="AB39" s="19">
        <f t="shared" si="62"/>
        <v>0</v>
      </c>
      <c r="AC39" s="19">
        <f t="shared" si="62"/>
        <v>0</v>
      </c>
      <c r="AD39" s="19">
        <f t="shared" si="62"/>
        <v>0</v>
      </c>
      <c r="AE39" s="19">
        <f t="shared" ref="P39:AH41" si="63">AE158</f>
        <v>0</v>
      </c>
      <c r="AF39" s="19">
        <f t="shared" si="63"/>
        <v>0</v>
      </c>
      <c r="AG39" s="19">
        <f t="shared" si="63"/>
        <v>0</v>
      </c>
      <c r="AH39" s="19">
        <f t="shared" si="63"/>
        <v>0</v>
      </c>
    </row>
    <row r="40" spans="1:34" x14ac:dyDescent="0.25">
      <c r="A40" s="14" t="s">
        <v>55</v>
      </c>
      <c r="B40" s="15" t="s">
        <v>32</v>
      </c>
      <c r="C40" s="17" t="s">
        <v>15</v>
      </c>
      <c r="D40" s="17"/>
      <c r="E40" s="19">
        <f t="shared" si="60"/>
        <v>0</v>
      </c>
      <c r="F40" s="19">
        <f t="shared" si="60"/>
        <v>0</v>
      </c>
      <c r="G40" s="19">
        <f t="shared" si="60"/>
        <v>0</v>
      </c>
      <c r="H40" s="19">
        <f t="shared" si="60"/>
        <v>0</v>
      </c>
      <c r="I40" s="19">
        <f t="shared" si="60"/>
        <v>0</v>
      </c>
      <c r="J40" s="19">
        <f t="shared" ref="J40:N40" si="64">J159</f>
        <v>0</v>
      </c>
      <c r="K40" s="19">
        <f t="shared" si="64"/>
        <v>0</v>
      </c>
      <c r="L40" s="19">
        <f t="shared" si="64"/>
        <v>0</v>
      </c>
      <c r="M40" s="19">
        <f t="shared" si="64"/>
        <v>0</v>
      </c>
      <c r="N40" s="19">
        <f t="shared" si="64"/>
        <v>0</v>
      </c>
      <c r="O40" s="19">
        <f t="shared" si="62"/>
        <v>0</v>
      </c>
      <c r="P40" s="19">
        <f t="shared" si="63"/>
        <v>0</v>
      </c>
      <c r="Q40" s="19">
        <f t="shared" si="63"/>
        <v>0</v>
      </c>
      <c r="R40" s="19">
        <f t="shared" si="63"/>
        <v>0</v>
      </c>
      <c r="S40" s="19">
        <f t="shared" si="63"/>
        <v>0</v>
      </c>
      <c r="T40" s="19">
        <f t="shared" si="63"/>
        <v>0</v>
      </c>
      <c r="U40" s="19">
        <f t="shared" si="63"/>
        <v>0</v>
      </c>
      <c r="V40" s="19">
        <f t="shared" si="63"/>
        <v>0</v>
      </c>
      <c r="W40" s="19">
        <f t="shared" si="63"/>
        <v>0</v>
      </c>
      <c r="X40" s="19">
        <f t="shared" si="63"/>
        <v>0</v>
      </c>
      <c r="Y40" s="19">
        <f t="shared" si="63"/>
        <v>0</v>
      </c>
      <c r="Z40" s="19">
        <f t="shared" si="63"/>
        <v>0</v>
      </c>
      <c r="AA40" s="19">
        <f t="shared" si="63"/>
        <v>0</v>
      </c>
      <c r="AB40" s="19">
        <f t="shared" si="63"/>
        <v>0</v>
      </c>
      <c r="AC40" s="19">
        <f t="shared" si="63"/>
        <v>0</v>
      </c>
      <c r="AD40" s="19">
        <f t="shared" si="63"/>
        <v>0</v>
      </c>
      <c r="AE40" s="19">
        <f t="shared" si="63"/>
        <v>0</v>
      </c>
      <c r="AF40" s="19">
        <f t="shared" si="63"/>
        <v>0</v>
      </c>
      <c r="AG40" s="19">
        <f t="shared" si="63"/>
        <v>0</v>
      </c>
      <c r="AH40" s="19">
        <f t="shared" si="63"/>
        <v>0</v>
      </c>
    </row>
    <row r="41" spans="1:34" x14ac:dyDescent="0.25">
      <c r="A41" s="14" t="s">
        <v>56</v>
      </c>
      <c r="B41" s="15" t="s">
        <v>57</v>
      </c>
      <c r="C41" s="17" t="s">
        <v>15</v>
      </c>
      <c r="D41" s="17"/>
      <c r="E41" s="19">
        <f t="shared" si="60"/>
        <v>0</v>
      </c>
      <c r="F41" s="19">
        <f t="shared" si="60"/>
        <v>0</v>
      </c>
      <c r="G41" s="19">
        <f t="shared" si="60"/>
        <v>0</v>
      </c>
      <c r="H41" s="19">
        <f t="shared" si="60"/>
        <v>0</v>
      </c>
      <c r="I41" s="19">
        <f t="shared" si="60"/>
        <v>0</v>
      </c>
      <c r="J41" s="19">
        <f t="shared" ref="J41:N41" si="65">J160</f>
        <v>0</v>
      </c>
      <c r="K41" s="19">
        <f t="shared" si="65"/>
        <v>0</v>
      </c>
      <c r="L41" s="19">
        <f t="shared" si="65"/>
        <v>0</v>
      </c>
      <c r="M41" s="19">
        <f t="shared" si="65"/>
        <v>0</v>
      </c>
      <c r="N41" s="19">
        <f t="shared" si="65"/>
        <v>0</v>
      </c>
      <c r="O41" s="19">
        <f t="shared" si="62"/>
        <v>0</v>
      </c>
      <c r="P41" s="19">
        <f t="shared" si="63"/>
        <v>0</v>
      </c>
      <c r="Q41" s="19">
        <f t="shared" si="63"/>
        <v>0</v>
      </c>
      <c r="R41" s="19">
        <f t="shared" si="63"/>
        <v>0</v>
      </c>
      <c r="S41" s="19">
        <f t="shared" si="63"/>
        <v>0</v>
      </c>
      <c r="T41" s="19">
        <f t="shared" si="63"/>
        <v>0</v>
      </c>
      <c r="U41" s="19">
        <f t="shared" si="63"/>
        <v>0</v>
      </c>
      <c r="V41" s="19">
        <f t="shared" si="63"/>
        <v>0</v>
      </c>
      <c r="W41" s="19">
        <f t="shared" si="63"/>
        <v>0</v>
      </c>
      <c r="X41" s="19">
        <f t="shared" si="63"/>
        <v>0</v>
      </c>
      <c r="Y41" s="19">
        <f t="shared" si="63"/>
        <v>0</v>
      </c>
      <c r="Z41" s="19">
        <f t="shared" si="63"/>
        <v>0</v>
      </c>
      <c r="AA41" s="19">
        <f t="shared" si="63"/>
        <v>0</v>
      </c>
      <c r="AB41" s="19">
        <f t="shared" si="63"/>
        <v>0</v>
      </c>
      <c r="AC41" s="19">
        <f t="shared" si="63"/>
        <v>0</v>
      </c>
      <c r="AD41" s="19">
        <f t="shared" si="63"/>
        <v>0</v>
      </c>
      <c r="AE41" s="19">
        <f t="shared" si="63"/>
        <v>0</v>
      </c>
      <c r="AF41" s="19">
        <f t="shared" si="63"/>
        <v>0</v>
      </c>
      <c r="AG41" s="19">
        <f t="shared" si="63"/>
        <v>0</v>
      </c>
      <c r="AH41" s="19">
        <f t="shared" si="63"/>
        <v>0</v>
      </c>
    </row>
    <row r="42" spans="1:34" x14ac:dyDescent="0.25">
      <c r="A42" s="20" t="s">
        <v>13</v>
      </c>
      <c r="B42" s="21" t="s">
        <v>58</v>
      </c>
      <c r="C42" s="17" t="s">
        <v>15</v>
      </c>
      <c r="D42" s="17"/>
      <c r="E42" s="19">
        <f t="shared" ref="E42:I42" si="66">SUM(E43,E89,E137,E160)</f>
        <v>0</v>
      </c>
      <c r="F42" s="19">
        <f t="shared" si="66"/>
        <v>0</v>
      </c>
      <c r="G42" s="19">
        <f t="shared" si="66"/>
        <v>0</v>
      </c>
      <c r="H42" s="19">
        <f t="shared" si="66"/>
        <v>0</v>
      </c>
      <c r="I42" s="19">
        <f t="shared" si="66"/>
        <v>0</v>
      </c>
      <c r="J42" s="19">
        <f t="shared" ref="J42:N42" si="67">SUM(J43,J89,J137,J160)</f>
        <v>0</v>
      </c>
      <c r="K42" s="19">
        <f t="shared" si="67"/>
        <v>0</v>
      </c>
      <c r="L42" s="19">
        <f t="shared" si="67"/>
        <v>0</v>
      </c>
      <c r="M42" s="19">
        <f t="shared" si="67"/>
        <v>0</v>
      </c>
      <c r="N42" s="19">
        <f t="shared" si="67"/>
        <v>0</v>
      </c>
      <c r="O42" s="19">
        <f t="shared" ref="O42:AH42" si="68">SUM(O43,O89,O137,O160)</f>
        <v>0</v>
      </c>
      <c r="P42" s="19">
        <f t="shared" si="68"/>
        <v>0</v>
      </c>
      <c r="Q42" s="19">
        <f t="shared" si="68"/>
        <v>0</v>
      </c>
      <c r="R42" s="19">
        <f t="shared" si="68"/>
        <v>0</v>
      </c>
      <c r="S42" s="19">
        <f t="shared" si="68"/>
        <v>0</v>
      </c>
      <c r="T42" s="19">
        <f t="shared" si="68"/>
        <v>0</v>
      </c>
      <c r="U42" s="19">
        <f t="shared" si="68"/>
        <v>0</v>
      </c>
      <c r="V42" s="19">
        <f t="shared" si="68"/>
        <v>0</v>
      </c>
      <c r="W42" s="19">
        <f t="shared" si="68"/>
        <v>0</v>
      </c>
      <c r="X42" s="19">
        <f t="shared" si="68"/>
        <v>0</v>
      </c>
      <c r="Y42" s="19">
        <f t="shared" si="68"/>
        <v>0</v>
      </c>
      <c r="Z42" s="19">
        <f t="shared" si="68"/>
        <v>0</v>
      </c>
      <c r="AA42" s="19">
        <f t="shared" si="68"/>
        <v>0</v>
      </c>
      <c r="AB42" s="19">
        <f t="shared" si="68"/>
        <v>0</v>
      </c>
      <c r="AC42" s="19">
        <f t="shared" si="68"/>
        <v>0</v>
      </c>
      <c r="AD42" s="19">
        <f t="shared" si="68"/>
        <v>0</v>
      </c>
      <c r="AE42" s="19">
        <f t="shared" si="68"/>
        <v>0</v>
      </c>
      <c r="AF42" s="19">
        <f t="shared" si="68"/>
        <v>0</v>
      </c>
      <c r="AG42" s="19">
        <f t="shared" si="68"/>
        <v>0</v>
      </c>
      <c r="AH42" s="19">
        <f t="shared" si="68"/>
        <v>0</v>
      </c>
    </row>
    <row r="43" spans="1:34" ht="63" x14ac:dyDescent="0.25">
      <c r="A43" s="20" t="s">
        <v>59</v>
      </c>
      <c r="B43" s="15" t="s">
        <v>20</v>
      </c>
      <c r="C43" s="17" t="s">
        <v>15</v>
      </c>
      <c r="D43" s="17"/>
      <c r="E43" s="19">
        <f t="shared" ref="E43:I43" si="69">SUM(E44,E64,E79,E84,E85,E86)</f>
        <v>0</v>
      </c>
      <c r="F43" s="19">
        <f t="shared" si="69"/>
        <v>0</v>
      </c>
      <c r="G43" s="19">
        <f t="shared" si="69"/>
        <v>0</v>
      </c>
      <c r="H43" s="19">
        <f t="shared" si="69"/>
        <v>0</v>
      </c>
      <c r="I43" s="19">
        <f t="shared" si="69"/>
        <v>0</v>
      </c>
      <c r="J43" s="19">
        <f t="shared" ref="J43:N43" si="70">SUM(J44,J64,J79,J84,J85,J86)</f>
        <v>0</v>
      </c>
      <c r="K43" s="19">
        <f t="shared" si="70"/>
        <v>0</v>
      </c>
      <c r="L43" s="19">
        <f t="shared" si="70"/>
        <v>0</v>
      </c>
      <c r="M43" s="19">
        <f t="shared" si="70"/>
        <v>0</v>
      </c>
      <c r="N43" s="19">
        <f t="shared" si="70"/>
        <v>0</v>
      </c>
      <c r="O43" s="19">
        <f t="shared" ref="O43" si="71">SUM(O44,O64,O79,O84,O85,O86)</f>
        <v>0</v>
      </c>
      <c r="P43" s="19">
        <f t="shared" ref="P43:AH43" si="72">SUM(P44,P64,P79,P84,P85,P86)</f>
        <v>0</v>
      </c>
      <c r="Q43" s="19">
        <f t="shared" si="72"/>
        <v>0</v>
      </c>
      <c r="R43" s="19">
        <f t="shared" si="72"/>
        <v>0</v>
      </c>
      <c r="S43" s="19">
        <f t="shared" si="72"/>
        <v>0</v>
      </c>
      <c r="T43" s="19">
        <f t="shared" si="72"/>
        <v>0</v>
      </c>
      <c r="U43" s="19">
        <f t="shared" si="72"/>
        <v>0</v>
      </c>
      <c r="V43" s="19">
        <f t="shared" si="72"/>
        <v>0</v>
      </c>
      <c r="W43" s="19">
        <f t="shared" si="72"/>
        <v>0</v>
      </c>
      <c r="X43" s="19">
        <f t="shared" si="72"/>
        <v>0</v>
      </c>
      <c r="Y43" s="19">
        <f t="shared" si="72"/>
        <v>0</v>
      </c>
      <c r="Z43" s="19">
        <f t="shared" si="72"/>
        <v>0</v>
      </c>
      <c r="AA43" s="19">
        <f t="shared" si="72"/>
        <v>0</v>
      </c>
      <c r="AB43" s="19">
        <f t="shared" si="72"/>
        <v>0</v>
      </c>
      <c r="AC43" s="19">
        <f t="shared" si="72"/>
        <v>0</v>
      </c>
      <c r="AD43" s="19">
        <f t="shared" si="72"/>
        <v>0</v>
      </c>
      <c r="AE43" s="19">
        <f t="shared" si="72"/>
        <v>0</v>
      </c>
      <c r="AF43" s="19">
        <f t="shared" si="72"/>
        <v>0</v>
      </c>
      <c r="AG43" s="19">
        <f t="shared" si="72"/>
        <v>0</v>
      </c>
      <c r="AH43" s="19">
        <f t="shared" si="72"/>
        <v>0</v>
      </c>
    </row>
    <row r="44" spans="1:34" ht="31.5" x14ac:dyDescent="0.25">
      <c r="A44" s="20" t="s">
        <v>60</v>
      </c>
      <c r="B44" s="15" t="s">
        <v>61</v>
      </c>
      <c r="C44" s="17" t="s">
        <v>15</v>
      </c>
      <c r="D44" s="17"/>
      <c r="E44" s="19">
        <f t="shared" ref="E44:I44" si="73">SUM(E45,E49,E52,E61)</f>
        <v>0</v>
      </c>
      <c r="F44" s="19">
        <f t="shared" si="73"/>
        <v>0</v>
      </c>
      <c r="G44" s="19">
        <f t="shared" si="73"/>
        <v>0</v>
      </c>
      <c r="H44" s="19">
        <f t="shared" si="73"/>
        <v>0</v>
      </c>
      <c r="I44" s="19">
        <f t="shared" si="73"/>
        <v>0</v>
      </c>
      <c r="J44" s="19">
        <f t="shared" ref="J44:N44" si="74">SUM(J45,J49,J52,J61)</f>
        <v>0</v>
      </c>
      <c r="K44" s="19">
        <f t="shared" si="74"/>
        <v>0</v>
      </c>
      <c r="L44" s="19">
        <f t="shared" si="74"/>
        <v>0</v>
      </c>
      <c r="M44" s="19">
        <f t="shared" si="74"/>
        <v>0</v>
      </c>
      <c r="N44" s="19">
        <f t="shared" si="74"/>
        <v>0</v>
      </c>
      <c r="O44" s="19">
        <f t="shared" ref="O44" si="75">SUM(O45,O49,O52,O61)</f>
        <v>0</v>
      </c>
      <c r="P44" s="19">
        <f t="shared" ref="P44:AH44" si="76">SUM(P45,P49,P52,P61)</f>
        <v>0</v>
      </c>
      <c r="Q44" s="19">
        <f t="shared" si="76"/>
        <v>0</v>
      </c>
      <c r="R44" s="19">
        <f t="shared" si="76"/>
        <v>0</v>
      </c>
      <c r="S44" s="19">
        <f t="shared" si="76"/>
        <v>0</v>
      </c>
      <c r="T44" s="19">
        <f t="shared" si="76"/>
        <v>0</v>
      </c>
      <c r="U44" s="19">
        <f t="shared" si="76"/>
        <v>0</v>
      </c>
      <c r="V44" s="19">
        <f t="shared" si="76"/>
        <v>0</v>
      </c>
      <c r="W44" s="19">
        <f t="shared" si="76"/>
        <v>0</v>
      </c>
      <c r="X44" s="19">
        <f t="shared" si="76"/>
        <v>0</v>
      </c>
      <c r="Y44" s="19">
        <f t="shared" si="76"/>
        <v>0</v>
      </c>
      <c r="Z44" s="19">
        <f t="shared" si="76"/>
        <v>0</v>
      </c>
      <c r="AA44" s="19">
        <f t="shared" si="76"/>
        <v>0</v>
      </c>
      <c r="AB44" s="19">
        <f t="shared" si="76"/>
        <v>0</v>
      </c>
      <c r="AC44" s="19">
        <f t="shared" si="76"/>
        <v>0</v>
      </c>
      <c r="AD44" s="19">
        <f t="shared" si="76"/>
        <v>0</v>
      </c>
      <c r="AE44" s="19">
        <f t="shared" si="76"/>
        <v>0</v>
      </c>
      <c r="AF44" s="19">
        <f t="shared" si="76"/>
        <v>0</v>
      </c>
      <c r="AG44" s="19">
        <f t="shared" si="76"/>
        <v>0</v>
      </c>
      <c r="AH44" s="19">
        <f t="shared" si="76"/>
        <v>0</v>
      </c>
    </row>
    <row r="45" spans="1:34" ht="47.25" x14ac:dyDescent="0.25">
      <c r="A45" s="20" t="s">
        <v>62</v>
      </c>
      <c r="B45" s="15" t="s">
        <v>63</v>
      </c>
      <c r="C45" s="17" t="s">
        <v>15</v>
      </c>
      <c r="D45" s="17"/>
      <c r="E45" s="19">
        <f t="shared" ref="E45:I45" si="77">SUM(E46,E47:E48)</f>
        <v>0</v>
      </c>
      <c r="F45" s="19">
        <f t="shared" si="77"/>
        <v>0</v>
      </c>
      <c r="G45" s="19">
        <f t="shared" si="77"/>
        <v>0</v>
      </c>
      <c r="H45" s="19">
        <f t="shared" si="77"/>
        <v>0</v>
      </c>
      <c r="I45" s="19">
        <f t="shared" si="77"/>
        <v>0</v>
      </c>
      <c r="J45" s="19">
        <f t="shared" ref="J45:N45" si="78">SUM(J46,J47:J48)</f>
        <v>0</v>
      </c>
      <c r="K45" s="19">
        <f t="shared" si="78"/>
        <v>0</v>
      </c>
      <c r="L45" s="19">
        <f t="shared" si="78"/>
        <v>0</v>
      </c>
      <c r="M45" s="19">
        <f t="shared" si="78"/>
        <v>0</v>
      </c>
      <c r="N45" s="19">
        <f t="shared" si="78"/>
        <v>0</v>
      </c>
      <c r="O45" s="19">
        <f t="shared" ref="O45" si="79">SUM(O46,O47:O48)</f>
        <v>0</v>
      </c>
      <c r="P45" s="19">
        <f t="shared" ref="P45:AH45" si="80">SUM(P46,P47:P48)</f>
        <v>0</v>
      </c>
      <c r="Q45" s="19">
        <f t="shared" si="80"/>
        <v>0</v>
      </c>
      <c r="R45" s="19">
        <f t="shared" si="80"/>
        <v>0</v>
      </c>
      <c r="S45" s="19">
        <f t="shared" si="80"/>
        <v>0</v>
      </c>
      <c r="T45" s="19">
        <f t="shared" si="80"/>
        <v>0</v>
      </c>
      <c r="U45" s="19">
        <f t="shared" si="80"/>
        <v>0</v>
      </c>
      <c r="V45" s="19">
        <f t="shared" si="80"/>
        <v>0</v>
      </c>
      <c r="W45" s="19">
        <f t="shared" si="80"/>
        <v>0</v>
      </c>
      <c r="X45" s="19">
        <f t="shared" si="80"/>
        <v>0</v>
      </c>
      <c r="Y45" s="19">
        <f t="shared" si="80"/>
        <v>0</v>
      </c>
      <c r="Z45" s="19">
        <f t="shared" si="80"/>
        <v>0</v>
      </c>
      <c r="AA45" s="19">
        <f t="shared" si="80"/>
        <v>0</v>
      </c>
      <c r="AB45" s="19">
        <f t="shared" si="80"/>
        <v>0</v>
      </c>
      <c r="AC45" s="19">
        <f t="shared" si="80"/>
        <v>0</v>
      </c>
      <c r="AD45" s="19">
        <f t="shared" si="80"/>
        <v>0</v>
      </c>
      <c r="AE45" s="19">
        <f t="shared" si="80"/>
        <v>0</v>
      </c>
      <c r="AF45" s="19">
        <f t="shared" si="80"/>
        <v>0</v>
      </c>
      <c r="AG45" s="19">
        <f t="shared" si="80"/>
        <v>0</v>
      </c>
      <c r="AH45" s="19">
        <f t="shared" si="80"/>
        <v>0</v>
      </c>
    </row>
    <row r="46" spans="1:34" ht="63" x14ac:dyDescent="0.25">
      <c r="A46" s="20" t="s">
        <v>64</v>
      </c>
      <c r="B46" s="15" t="s">
        <v>65</v>
      </c>
      <c r="C46" s="16" t="s">
        <v>322</v>
      </c>
      <c r="D46" s="17"/>
      <c r="E46" s="22" t="s">
        <v>16</v>
      </c>
      <c r="F46" s="22" t="s">
        <v>16</v>
      </c>
      <c r="G46" s="22" t="s">
        <v>16</v>
      </c>
      <c r="H46" s="22" t="s">
        <v>16</v>
      </c>
      <c r="I46" s="22" t="s">
        <v>16</v>
      </c>
      <c r="J46" s="22">
        <f>O46+T46+Y46+AD46</f>
        <v>0</v>
      </c>
      <c r="K46" s="22">
        <f t="shared" ref="K46:N46" si="81">P46+U46+Z46+AE46</f>
        <v>0</v>
      </c>
      <c r="L46" s="22">
        <f t="shared" si="81"/>
        <v>0</v>
      </c>
      <c r="M46" s="22">
        <f t="shared" si="81"/>
        <v>0</v>
      </c>
      <c r="N46" s="22">
        <f t="shared" si="81"/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</row>
    <row r="47" spans="1:34" ht="63" x14ac:dyDescent="0.25">
      <c r="A47" s="20" t="s">
        <v>66</v>
      </c>
      <c r="B47" s="15" t="s">
        <v>67</v>
      </c>
      <c r="C47" s="16" t="s">
        <v>323</v>
      </c>
      <c r="D47" s="17"/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</row>
    <row r="48" spans="1:34" ht="63" x14ac:dyDescent="0.25">
      <c r="A48" s="20" t="s">
        <v>68</v>
      </c>
      <c r="B48" s="15" t="s">
        <v>69</v>
      </c>
      <c r="C48" s="17" t="s">
        <v>15</v>
      </c>
      <c r="D48" s="17"/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</row>
    <row r="49" spans="1:34" ht="47.25" x14ac:dyDescent="0.25">
      <c r="A49" s="20" t="s">
        <v>70</v>
      </c>
      <c r="B49" s="15" t="s">
        <v>71</v>
      </c>
      <c r="C49" s="17" t="s">
        <v>15</v>
      </c>
      <c r="D49" s="17"/>
      <c r="E49" s="22">
        <f t="shared" ref="E49:J49" si="82">SUM(E50:E51)</f>
        <v>0</v>
      </c>
      <c r="F49" s="22">
        <f t="shared" si="82"/>
        <v>0</v>
      </c>
      <c r="G49" s="22">
        <f t="shared" si="82"/>
        <v>0</v>
      </c>
      <c r="H49" s="22">
        <f t="shared" si="82"/>
        <v>0</v>
      </c>
      <c r="I49" s="22">
        <f t="shared" si="82"/>
        <v>0</v>
      </c>
      <c r="J49" s="22">
        <f t="shared" si="82"/>
        <v>0</v>
      </c>
      <c r="K49" s="22">
        <f t="shared" ref="K49:N49" si="83">SUM(K50:K51)</f>
        <v>0</v>
      </c>
      <c r="L49" s="22">
        <f t="shared" si="83"/>
        <v>0</v>
      </c>
      <c r="M49" s="22">
        <f t="shared" si="83"/>
        <v>0</v>
      </c>
      <c r="N49" s="22">
        <f t="shared" si="83"/>
        <v>0</v>
      </c>
      <c r="O49" s="22">
        <f t="shared" ref="O49:AH49" si="84">SUM(O50:O51)</f>
        <v>0</v>
      </c>
      <c r="P49" s="22">
        <f t="shared" si="84"/>
        <v>0</v>
      </c>
      <c r="Q49" s="22">
        <f t="shared" si="84"/>
        <v>0</v>
      </c>
      <c r="R49" s="22">
        <f t="shared" si="84"/>
        <v>0</v>
      </c>
      <c r="S49" s="22">
        <f t="shared" si="84"/>
        <v>0</v>
      </c>
      <c r="T49" s="22">
        <f t="shared" si="84"/>
        <v>0</v>
      </c>
      <c r="U49" s="22">
        <f t="shared" si="84"/>
        <v>0</v>
      </c>
      <c r="V49" s="22">
        <f t="shared" si="84"/>
        <v>0</v>
      </c>
      <c r="W49" s="22">
        <f t="shared" si="84"/>
        <v>0</v>
      </c>
      <c r="X49" s="22">
        <f t="shared" si="84"/>
        <v>0</v>
      </c>
      <c r="Y49" s="22">
        <f t="shared" si="84"/>
        <v>0</v>
      </c>
      <c r="Z49" s="22">
        <f t="shared" si="84"/>
        <v>0</v>
      </c>
      <c r="AA49" s="22">
        <f t="shared" si="84"/>
        <v>0</v>
      </c>
      <c r="AB49" s="22">
        <f t="shared" si="84"/>
        <v>0</v>
      </c>
      <c r="AC49" s="22">
        <f t="shared" si="84"/>
        <v>0</v>
      </c>
      <c r="AD49" s="22">
        <f t="shared" si="84"/>
        <v>0</v>
      </c>
      <c r="AE49" s="22">
        <f t="shared" si="84"/>
        <v>0</v>
      </c>
      <c r="AF49" s="22">
        <f t="shared" si="84"/>
        <v>0</v>
      </c>
      <c r="AG49" s="22">
        <f t="shared" si="84"/>
        <v>0</v>
      </c>
      <c r="AH49" s="22">
        <f t="shared" si="84"/>
        <v>0</v>
      </c>
    </row>
    <row r="50" spans="1:34" ht="63" x14ac:dyDescent="0.25">
      <c r="A50" s="20" t="s">
        <v>72</v>
      </c>
      <c r="B50" s="15" t="s">
        <v>73</v>
      </c>
      <c r="C50" s="17" t="s">
        <v>15</v>
      </c>
      <c r="D50" s="17"/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</row>
    <row r="51" spans="1:34" ht="47.25" x14ac:dyDescent="0.25">
      <c r="A51" s="20" t="s">
        <v>74</v>
      </c>
      <c r="B51" s="15" t="s">
        <v>75</v>
      </c>
      <c r="C51" s="17" t="s">
        <v>15</v>
      </c>
      <c r="D51" s="17"/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</row>
    <row r="52" spans="1:34" ht="47.25" x14ac:dyDescent="0.25">
      <c r="A52" s="20" t="s">
        <v>76</v>
      </c>
      <c r="B52" s="15" t="s">
        <v>77</v>
      </c>
      <c r="C52" s="17" t="s">
        <v>15</v>
      </c>
      <c r="D52" s="17"/>
      <c r="E52" s="22">
        <f t="shared" ref="E52:J52" si="85">SUM(E53,E59)</f>
        <v>0</v>
      </c>
      <c r="F52" s="22">
        <f t="shared" si="85"/>
        <v>0</v>
      </c>
      <c r="G52" s="22">
        <f t="shared" si="85"/>
        <v>0</v>
      </c>
      <c r="H52" s="22">
        <f t="shared" si="85"/>
        <v>0</v>
      </c>
      <c r="I52" s="22">
        <f t="shared" si="85"/>
        <v>0</v>
      </c>
      <c r="J52" s="22">
        <f t="shared" si="85"/>
        <v>0</v>
      </c>
      <c r="K52" s="22">
        <f t="shared" ref="K52:N52" si="86">SUM(K53,K59)</f>
        <v>0</v>
      </c>
      <c r="L52" s="22">
        <f t="shared" si="86"/>
        <v>0</v>
      </c>
      <c r="M52" s="22">
        <f t="shared" si="86"/>
        <v>0</v>
      </c>
      <c r="N52" s="22">
        <f t="shared" si="86"/>
        <v>0</v>
      </c>
      <c r="O52" s="22">
        <f t="shared" ref="O52" si="87">SUM(O53,O59)</f>
        <v>0</v>
      </c>
      <c r="P52" s="22">
        <f t="shared" ref="P52:AH52" si="88">SUM(P53,P59)</f>
        <v>0</v>
      </c>
      <c r="Q52" s="22">
        <f t="shared" si="88"/>
        <v>0</v>
      </c>
      <c r="R52" s="22">
        <f t="shared" si="88"/>
        <v>0</v>
      </c>
      <c r="S52" s="22">
        <f t="shared" si="88"/>
        <v>0</v>
      </c>
      <c r="T52" s="22">
        <f t="shared" si="88"/>
        <v>0</v>
      </c>
      <c r="U52" s="22">
        <f t="shared" si="88"/>
        <v>0</v>
      </c>
      <c r="V52" s="22">
        <f t="shared" si="88"/>
        <v>0</v>
      </c>
      <c r="W52" s="22">
        <f t="shared" si="88"/>
        <v>0</v>
      </c>
      <c r="X52" s="22">
        <f t="shared" si="88"/>
        <v>0</v>
      </c>
      <c r="Y52" s="22">
        <f t="shared" si="88"/>
        <v>0</v>
      </c>
      <c r="Z52" s="22">
        <f t="shared" si="88"/>
        <v>0</v>
      </c>
      <c r="AA52" s="22">
        <f t="shared" si="88"/>
        <v>0</v>
      </c>
      <c r="AB52" s="22">
        <f t="shared" si="88"/>
        <v>0</v>
      </c>
      <c r="AC52" s="22">
        <f t="shared" si="88"/>
        <v>0</v>
      </c>
      <c r="AD52" s="22">
        <f t="shared" si="88"/>
        <v>0</v>
      </c>
      <c r="AE52" s="22">
        <f t="shared" si="88"/>
        <v>0</v>
      </c>
      <c r="AF52" s="22">
        <f t="shared" si="88"/>
        <v>0</v>
      </c>
      <c r="AG52" s="22">
        <f t="shared" si="88"/>
        <v>0</v>
      </c>
      <c r="AH52" s="22">
        <f t="shared" si="88"/>
        <v>0</v>
      </c>
    </row>
    <row r="53" spans="1:34" x14ac:dyDescent="0.25">
      <c r="A53" s="20" t="s">
        <v>78</v>
      </c>
      <c r="B53" s="21" t="s">
        <v>79</v>
      </c>
      <c r="C53" s="17" t="s">
        <v>15</v>
      </c>
      <c r="D53" s="17"/>
      <c r="E53" s="22">
        <f t="shared" ref="E53:I53" si="89">E54</f>
        <v>0</v>
      </c>
      <c r="F53" s="22">
        <f t="shared" si="89"/>
        <v>0</v>
      </c>
      <c r="G53" s="22">
        <f t="shared" si="89"/>
        <v>0</v>
      </c>
      <c r="H53" s="22">
        <f t="shared" si="89"/>
        <v>0</v>
      </c>
      <c r="I53" s="22">
        <f t="shared" si="89"/>
        <v>0</v>
      </c>
      <c r="J53" s="22">
        <f t="shared" ref="J53:AH53" si="90">J54</f>
        <v>0</v>
      </c>
      <c r="K53" s="22">
        <f t="shared" si="90"/>
        <v>0</v>
      </c>
      <c r="L53" s="22">
        <f t="shared" si="90"/>
        <v>0</v>
      </c>
      <c r="M53" s="22">
        <f t="shared" si="90"/>
        <v>0</v>
      </c>
      <c r="N53" s="22">
        <f t="shared" si="90"/>
        <v>0</v>
      </c>
      <c r="O53" s="22">
        <f t="shared" si="90"/>
        <v>0</v>
      </c>
      <c r="P53" s="22">
        <f t="shared" si="90"/>
        <v>0</v>
      </c>
      <c r="Q53" s="22">
        <f t="shared" si="90"/>
        <v>0</v>
      </c>
      <c r="R53" s="22">
        <f t="shared" si="90"/>
        <v>0</v>
      </c>
      <c r="S53" s="22">
        <f t="shared" si="90"/>
        <v>0</v>
      </c>
      <c r="T53" s="22">
        <f t="shared" si="90"/>
        <v>0</v>
      </c>
      <c r="U53" s="22">
        <f t="shared" si="90"/>
        <v>0</v>
      </c>
      <c r="V53" s="22">
        <f t="shared" si="90"/>
        <v>0</v>
      </c>
      <c r="W53" s="22">
        <f t="shared" si="90"/>
        <v>0</v>
      </c>
      <c r="X53" s="22">
        <f t="shared" si="90"/>
        <v>0</v>
      </c>
      <c r="Y53" s="22">
        <f t="shared" si="90"/>
        <v>0</v>
      </c>
      <c r="Z53" s="22">
        <f t="shared" si="90"/>
        <v>0</v>
      </c>
      <c r="AA53" s="22">
        <f t="shared" si="90"/>
        <v>0</v>
      </c>
      <c r="AB53" s="22">
        <f t="shared" si="90"/>
        <v>0</v>
      </c>
      <c r="AC53" s="22">
        <f t="shared" si="90"/>
        <v>0</v>
      </c>
      <c r="AD53" s="22">
        <f t="shared" si="90"/>
        <v>0</v>
      </c>
      <c r="AE53" s="22">
        <f t="shared" si="90"/>
        <v>0</v>
      </c>
      <c r="AF53" s="22">
        <f t="shared" si="90"/>
        <v>0</v>
      </c>
      <c r="AG53" s="22">
        <f t="shared" si="90"/>
        <v>0</v>
      </c>
      <c r="AH53" s="22">
        <f t="shared" si="90"/>
        <v>0</v>
      </c>
    </row>
    <row r="54" spans="1:34" ht="110.25" x14ac:dyDescent="0.25">
      <c r="A54" s="20" t="s">
        <v>78</v>
      </c>
      <c r="B54" s="15" t="s">
        <v>80</v>
      </c>
      <c r="C54" s="17" t="s">
        <v>15</v>
      </c>
      <c r="D54" s="17"/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</row>
    <row r="55" spans="1:34" ht="94.5" x14ac:dyDescent="0.25">
      <c r="A55" s="20" t="s">
        <v>78</v>
      </c>
      <c r="B55" s="15" t="s">
        <v>81</v>
      </c>
      <c r="C55" s="17" t="s">
        <v>15</v>
      </c>
      <c r="D55" s="17"/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</row>
    <row r="56" spans="1:34" ht="94.5" x14ac:dyDescent="0.25">
      <c r="A56" s="20" t="s">
        <v>78</v>
      </c>
      <c r="B56" s="15" t="s">
        <v>82</v>
      </c>
      <c r="C56" s="17" t="s">
        <v>15</v>
      </c>
      <c r="D56" s="17"/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</row>
    <row r="57" spans="1:34" ht="31.5" x14ac:dyDescent="0.25">
      <c r="A57" s="20" t="s">
        <v>83</v>
      </c>
      <c r="B57" s="21" t="s">
        <v>84</v>
      </c>
      <c r="C57" s="17" t="s">
        <v>15</v>
      </c>
      <c r="D57" s="17"/>
      <c r="E57" s="22">
        <f t="shared" ref="E57:J57" si="91">SUM(E58:E60)</f>
        <v>0</v>
      </c>
      <c r="F57" s="22">
        <f t="shared" si="91"/>
        <v>0</v>
      </c>
      <c r="G57" s="22">
        <f t="shared" si="91"/>
        <v>0</v>
      </c>
      <c r="H57" s="22">
        <f t="shared" si="91"/>
        <v>0</v>
      </c>
      <c r="I57" s="22">
        <f t="shared" si="91"/>
        <v>0</v>
      </c>
      <c r="J57" s="22">
        <f t="shared" si="91"/>
        <v>0</v>
      </c>
      <c r="K57" s="22">
        <f t="shared" ref="K57:N57" si="92">SUM(K58:K60)</f>
        <v>0</v>
      </c>
      <c r="L57" s="22">
        <f t="shared" si="92"/>
        <v>0</v>
      </c>
      <c r="M57" s="22">
        <f t="shared" si="92"/>
        <v>0</v>
      </c>
      <c r="N57" s="22">
        <f t="shared" si="92"/>
        <v>0</v>
      </c>
      <c r="O57" s="22">
        <f t="shared" ref="O57" si="93">SUM(O58:O60)</f>
        <v>0</v>
      </c>
      <c r="P57" s="22">
        <f t="shared" ref="P57:AH57" si="94">SUM(P58:P60)</f>
        <v>0</v>
      </c>
      <c r="Q57" s="22">
        <f t="shared" si="94"/>
        <v>0</v>
      </c>
      <c r="R57" s="22">
        <f t="shared" si="94"/>
        <v>0</v>
      </c>
      <c r="S57" s="22">
        <f t="shared" si="94"/>
        <v>0</v>
      </c>
      <c r="T57" s="22">
        <f t="shared" si="94"/>
        <v>0</v>
      </c>
      <c r="U57" s="22">
        <f t="shared" si="94"/>
        <v>0</v>
      </c>
      <c r="V57" s="22">
        <f t="shared" si="94"/>
        <v>0</v>
      </c>
      <c r="W57" s="22">
        <f t="shared" si="94"/>
        <v>0</v>
      </c>
      <c r="X57" s="22">
        <f t="shared" si="94"/>
        <v>0</v>
      </c>
      <c r="Y57" s="22">
        <f t="shared" si="94"/>
        <v>0</v>
      </c>
      <c r="Z57" s="22">
        <f t="shared" si="94"/>
        <v>0</v>
      </c>
      <c r="AA57" s="22">
        <f t="shared" si="94"/>
        <v>0</v>
      </c>
      <c r="AB57" s="22">
        <f t="shared" si="94"/>
        <v>0</v>
      </c>
      <c r="AC57" s="22">
        <f t="shared" si="94"/>
        <v>0</v>
      </c>
      <c r="AD57" s="22">
        <f t="shared" si="94"/>
        <v>0</v>
      </c>
      <c r="AE57" s="22">
        <f t="shared" si="94"/>
        <v>0</v>
      </c>
      <c r="AF57" s="22">
        <f t="shared" si="94"/>
        <v>0</v>
      </c>
      <c r="AG57" s="22">
        <f t="shared" si="94"/>
        <v>0</v>
      </c>
      <c r="AH57" s="22">
        <f t="shared" si="94"/>
        <v>0</v>
      </c>
    </row>
    <row r="58" spans="1:34" ht="110.25" x14ac:dyDescent="0.25">
      <c r="A58" s="20" t="s">
        <v>83</v>
      </c>
      <c r="B58" s="15" t="s">
        <v>80</v>
      </c>
      <c r="C58" s="17" t="s">
        <v>15</v>
      </c>
      <c r="D58" s="17"/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</row>
    <row r="59" spans="1:34" ht="94.5" x14ac:dyDescent="0.25">
      <c r="A59" s="20" t="s">
        <v>83</v>
      </c>
      <c r="B59" s="15" t="s">
        <v>81</v>
      </c>
      <c r="C59" s="17" t="s">
        <v>15</v>
      </c>
      <c r="D59" s="17"/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</row>
    <row r="60" spans="1:34" ht="94.5" x14ac:dyDescent="0.25">
      <c r="A60" s="20" t="s">
        <v>83</v>
      </c>
      <c r="B60" s="15" t="s">
        <v>82</v>
      </c>
      <c r="C60" s="17" t="s">
        <v>15</v>
      </c>
      <c r="D60" s="17"/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</row>
    <row r="61" spans="1:34" ht="94.5" x14ac:dyDescent="0.25">
      <c r="A61" s="20" t="s">
        <v>85</v>
      </c>
      <c r="B61" s="15" t="s">
        <v>86</v>
      </c>
      <c r="C61" s="17" t="s">
        <v>15</v>
      </c>
      <c r="D61" s="17"/>
      <c r="E61" s="22">
        <f t="shared" ref="E61:J61" si="95">SUM(E62:E63)</f>
        <v>0</v>
      </c>
      <c r="F61" s="22">
        <f t="shared" si="95"/>
        <v>0</v>
      </c>
      <c r="G61" s="22">
        <f t="shared" si="95"/>
        <v>0</v>
      </c>
      <c r="H61" s="22">
        <f t="shared" si="95"/>
        <v>0</v>
      </c>
      <c r="I61" s="22">
        <f t="shared" si="95"/>
        <v>0</v>
      </c>
      <c r="J61" s="22">
        <f t="shared" si="95"/>
        <v>0</v>
      </c>
      <c r="K61" s="22">
        <f t="shared" ref="K61:N61" si="96">SUM(K62:K63)</f>
        <v>0</v>
      </c>
      <c r="L61" s="22">
        <f t="shared" si="96"/>
        <v>0</v>
      </c>
      <c r="M61" s="22">
        <f t="shared" si="96"/>
        <v>0</v>
      </c>
      <c r="N61" s="22">
        <f t="shared" si="96"/>
        <v>0</v>
      </c>
      <c r="O61" s="22">
        <f t="shared" ref="O61" si="97">SUM(O62:O63)</f>
        <v>0</v>
      </c>
      <c r="P61" s="22">
        <f t="shared" ref="P61:AH61" si="98">SUM(P62:P63)</f>
        <v>0</v>
      </c>
      <c r="Q61" s="22">
        <f t="shared" si="98"/>
        <v>0</v>
      </c>
      <c r="R61" s="22">
        <f t="shared" si="98"/>
        <v>0</v>
      </c>
      <c r="S61" s="22">
        <f t="shared" si="98"/>
        <v>0</v>
      </c>
      <c r="T61" s="22">
        <f t="shared" si="98"/>
        <v>0</v>
      </c>
      <c r="U61" s="22">
        <f t="shared" si="98"/>
        <v>0</v>
      </c>
      <c r="V61" s="22">
        <f t="shared" si="98"/>
        <v>0</v>
      </c>
      <c r="W61" s="22">
        <f t="shared" si="98"/>
        <v>0</v>
      </c>
      <c r="X61" s="22">
        <f t="shared" si="98"/>
        <v>0</v>
      </c>
      <c r="Y61" s="22">
        <f t="shared" si="98"/>
        <v>0</v>
      </c>
      <c r="Z61" s="22">
        <f t="shared" si="98"/>
        <v>0</v>
      </c>
      <c r="AA61" s="22">
        <f t="shared" si="98"/>
        <v>0</v>
      </c>
      <c r="AB61" s="22">
        <f t="shared" si="98"/>
        <v>0</v>
      </c>
      <c r="AC61" s="22">
        <f t="shared" si="98"/>
        <v>0</v>
      </c>
      <c r="AD61" s="22">
        <f t="shared" si="98"/>
        <v>0</v>
      </c>
      <c r="AE61" s="22">
        <f t="shared" si="98"/>
        <v>0</v>
      </c>
      <c r="AF61" s="22">
        <f t="shared" si="98"/>
        <v>0</v>
      </c>
      <c r="AG61" s="22">
        <f t="shared" si="98"/>
        <v>0</v>
      </c>
      <c r="AH61" s="22">
        <f t="shared" si="98"/>
        <v>0</v>
      </c>
    </row>
    <row r="62" spans="1:34" ht="78.75" x14ac:dyDescent="0.25">
      <c r="A62" s="20" t="s">
        <v>87</v>
      </c>
      <c r="B62" s="15" t="s">
        <v>88</v>
      </c>
      <c r="C62" s="17" t="s">
        <v>15</v>
      </c>
      <c r="D62" s="17"/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</row>
    <row r="63" spans="1:34" ht="78.75" x14ac:dyDescent="0.25">
      <c r="A63" s="20" t="s">
        <v>89</v>
      </c>
      <c r="B63" s="15" t="s">
        <v>90</v>
      </c>
      <c r="C63" s="17" t="s">
        <v>15</v>
      </c>
      <c r="D63" s="17"/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</row>
    <row r="64" spans="1:34" ht="31.5" x14ac:dyDescent="0.25">
      <c r="A64" s="20" t="s">
        <v>91</v>
      </c>
      <c r="B64" s="15" t="s">
        <v>92</v>
      </c>
      <c r="C64" s="17" t="s">
        <v>15</v>
      </c>
      <c r="D64" s="17"/>
      <c r="E64" s="22">
        <f t="shared" ref="E64:J64" si="99">SUM(E65,E69,E74,E76)</f>
        <v>0</v>
      </c>
      <c r="F64" s="22">
        <f t="shared" si="99"/>
        <v>0</v>
      </c>
      <c r="G64" s="22">
        <f t="shared" si="99"/>
        <v>0</v>
      </c>
      <c r="H64" s="22">
        <f t="shared" si="99"/>
        <v>0</v>
      </c>
      <c r="I64" s="22">
        <f t="shared" si="99"/>
        <v>0</v>
      </c>
      <c r="J64" s="22">
        <f t="shared" si="99"/>
        <v>0</v>
      </c>
      <c r="K64" s="22">
        <f t="shared" ref="K64:N64" si="100">SUM(K65,K69,K74,K76)</f>
        <v>0</v>
      </c>
      <c r="L64" s="22">
        <f t="shared" si="100"/>
        <v>0</v>
      </c>
      <c r="M64" s="22">
        <f t="shared" si="100"/>
        <v>0</v>
      </c>
      <c r="N64" s="22">
        <f t="shared" si="100"/>
        <v>0</v>
      </c>
      <c r="O64" s="22">
        <f t="shared" ref="O64:AH64" si="101">SUM(O65,O69,O74,O76)</f>
        <v>0</v>
      </c>
      <c r="P64" s="22">
        <f t="shared" si="101"/>
        <v>0</v>
      </c>
      <c r="Q64" s="22">
        <f t="shared" si="101"/>
        <v>0</v>
      </c>
      <c r="R64" s="22">
        <f t="shared" si="101"/>
        <v>0</v>
      </c>
      <c r="S64" s="22">
        <f t="shared" si="101"/>
        <v>0</v>
      </c>
      <c r="T64" s="22">
        <f t="shared" si="101"/>
        <v>0</v>
      </c>
      <c r="U64" s="22">
        <f t="shared" si="101"/>
        <v>0</v>
      </c>
      <c r="V64" s="22">
        <f t="shared" si="101"/>
        <v>0</v>
      </c>
      <c r="W64" s="22">
        <f t="shared" si="101"/>
        <v>0</v>
      </c>
      <c r="X64" s="22">
        <f t="shared" si="101"/>
        <v>0</v>
      </c>
      <c r="Y64" s="22">
        <f t="shared" si="101"/>
        <v>0</v>
      </c>
      <c r="Z64" s="22">
        <f t="shared" si="101"/>
        <v>0</v>
      </c>
      <c r="AA64" s="22">
        <f t="shared" si="101"/>
        <v>0</v>
      </c>
      <c r="AB64" s="22">
        <f t="shared" si="101"/>
        <v>0</v>
      </c>
      <c r="AC64" s="22">
        <f t="shared" si="101"/>
        <v>0</v>
      </c>
      <c r="AD64" s="22">
        <f t="shared" si="101"/>
        <v>0</v>
      </c>
      <c r="AE64" s="22">
        <f t="shared" si="101"/>
        <v>0</v>
      </c>
      <c r="AF64" s="22">
        <f t="shared" si="101"/>
        <v>0</v>
      </c>
      <c r="AG64" s="22">
        <f t="shared" si="101"/>
        <v>0</v>
      </c>
      <c r="AH64" s="22">
        <f t="shared" si="101"/>
        <v>0</v>
      </c>
    </row>
    <row r="65" spans="1:34" ht="63" x14ac:dyDescent="0.25">
      <c r="A65" s="20" t="s">
        <v>93</v>
      </c>
      <c r="B65" s="15" t="s">
        <v>94</v>
      </c>
      <c r="C65" s="17" t="s">
        <v>15</v>
      </c>
      <c r="D65" s="17"/>
      <c r="E65" s="22">
        <f t="shared" ref="E65:J65" si="102">SUM(E66:E67)</f>
        <v>0</v>
      </c>
      <c r="F65" s="22">
        <f t="shared" si="102"/>
        <v>0</v>
      </c>
      <c r="G65" s="22">
        <f t="shared" si="102"/>
        <v>0</v>
      </c>
      <c r="H65" s="22">
        <f t="shared" si="102"/>
        <v>0</v>
      </c>
      <c r="I65" s="22">
        <f t="shared" si="102"/>
        <v>0</v>
      </c>
      <c r="J65" s="22">
        <f t="shared" si="102"/>
        <v>0</v>
      </c>
      <c r="K65" s="22">
        <f t="shared" ref="K65:N65" si="103">SUM(K66:K67)</f>
        <v>0</v>
      </c>
      <c r="L65" s="22">
        <f t="shared" si="103"/>
        <v>0</v>
      </c>
      <c r="M65" s="22">
        <f t="shared" si="103"/>
        <v>0</v>
      </c>
      <c r="N65" s="22">
        <f t="shared" si="103"/>
        <v>0</v>
      </c>
      <c r="O65" s="22">
        <f t="shared" ref="O65" si="104">SUM(O66:O67)</f>
        <v>0</v>
      </c>
      <c r="P65" s="22">
        <f t="shared" ref="P65:AH65" si="105">SUM(P66:P67)</f>
        <v>0</v>
      </c>
      <c r="Q65" s="22">
        <f t="shared" si="105"/>
        <v>0</v>
      </c>
      <c r="R65" s="22">
        <f t="shared" si="105"/>
        <v>0</v>
      </c>
      <c r="S65" s="22">
        <f t="shared" si="105"/>
        <v>0</v>
      </c>
      <c r="T65" s="22">
        <f t="shared" si="105"/>
        <v>0</v>
      </c>
      <c r="U65" s="22">
        <f t="shared" si="105"/>
        <v>0</v>
      </c>
      <c r="V65" s="22">
        <f t="shared" si="105"/>
        <v>0</v>
      </c>
      <c r="W65" s="22">
        <f t="shared" si="105"/>
        <v>0</v>
      </c>
      <c r="X65" s="22">
        <f t="shared" si="105"/>
        <v>0</v>
      </c>
      <c r="Y65" s="22">
        <f t="shared" si="105"/>
        <v>0</v>
      </c>
      <c r="Z65" s="22">
        <f t="shared" si="105"/>
        <v>0</v>
      </c>
      <c r="AA65" s="22">
        <f t="shared" si="105"/>
        <v>0</v>
      </c>
      <c r="AB65" s="22">
        <f t="shared" si="105"/>
        <v>0</v>
      </c>
      <c r="AC65" s="22">
        <f t="shared" si="105"/>
        <v>0</v>
      </c>
      <c r="AD65" s="22">
        <f t="shared" si="105"/>
        <v>0</v>
      </c>
      <c r="AE65" s="22">
        <f t="shared" si="105"/>
        <v>0</v>
      </c>
      <c r="AF65" s="22">
        <f t="shared" si="105"/>
        <v>0</v>
      </c>
      <c r="AG65" s="22">
        <f t="shared" si="105"/>
        <v>0</v>
      </c>
      <c r="AH65" s="22">
        <f t="shared" si="105"/>
        <v>0</v>
      </c>
    </row>
    <row r="66" spans="1:34" ht="31.5" x14ac:dyDescent="0.25">
      <c r="A66" s="20" t="s">
        <v>95</v>
      </c>
      <c r="B66" s="15" t="s">
        <v>96</v>
      </c>
      <c r="C66" s="17" t="s">
        <v>15</v>
      </c>
      <c r="D66" s="17"/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</row>
    <row r="67" spans="1:34" ht="63" x14ac:dyDescent="0.25">
      <c r="A67" s="20" t="s">
        <v>97</v>
      </c>
      <c r="B67" s="15" t="s">
        <v>98</v>
      </c>
      <c r="C67" s="17" t="s">
        <v>15</v>
      </c>
      <c r="D67" s="17"/>
      <c r="E67" s="22">
        <f t="shared" ref="E67:N67" si="106">SUM(E68:E68)</f>
        <v>0</v>
      </c>
      <c r="F67" s="22">
        <f t="shared" si="106"/>
        <v>0</v>
      </c>
      <c r="G67" s="22">
        <f t="shared" si="106"/>
        <v>0</v>
      </c>
      <c r="H67" s="22">
        <f t="shared" si="106"/>
        <v>0</v>
      </c>
      <c r="I67" s="22">
        <f t="shared" si="106"/>
        <v>0</v>
      </c>
      <c r="J67" s="22">
        <f t="shared" si="106"/>
        <v>0</v>
      </c>
      <c r="K67" s="22">
        <f t="shared" si="106"/>
        <v>0</v>
      </c>
      <c r="L67" s="22">
        <f t="shared" si="106"/>
        <v>0</v>
      </c>
      <c r="M67" s="22">
        <f t="shared" si="106"/>
        <v>0</v>
      </c>
      <c r="N67" s="22">
        <f t="shared" si="106"/>
        <v>0</v>
      </c>
      <c r="O67" s="22">
        <f t="shared" ref="O67:AH67" si="107">SUM(O68:O68)</f>
        <v>0</v>
      </c>
      <c r="P67" s="22">
        <f t="shared" si="107"/>
        <v>0</v>
      </c>
      <c r="Q67" s="22">
        <f t="shared" si="107"/>
        <v>0</v>
      </c>
      <c r="R67" s="22">
        <f t="shared" si="107"/>
        <v>0</v>
      </c>
      <c r="S67" s="22">
        <f t="shared" si="107"/>
        <v>0</v>
      </c>
      <c r="T67" s="22">
        <f t="shared" si="107"/>
        <v>0</v>
      </c>
      <c r="U67" s="22">
        <f t="shared" si="107"/>
        <v>0</v>
      </c>
      <c r="V67" s="22">
        <f t="shared" si="107"/>
        <v>0</v>
      </c>
      <c r="W67" s="22">
        <f t="shared" si="107"/>
        <v>0</v>
      </c>
      <c r="X67" s="22">
        <f t="shared" si="107"/>
        <v>0</v>
      </c>
      <c r="Y67" s="22">
        <f t="shared" si="107"/>
        <v>0</v>
      </c>
      <c r="Z67" s="22">
        <f t="shared" si="107"/>
        <v>0</v>
      </c>
      <c r="AA67" s="22">
        <f t="shared" si="107"/>
        <v>0</v>
      </c>
      <c r="AB67" s="22">
        <f t="shared" si="107"/>
        <v>0</v>
      </c>
      <c r="AC67" s="22">
        <f t="shared" si="107"/>
        <v>0</v>
      </c>
      <c r="AD67" s="22">
        <f t="shared" si="107"/>
        <v>0</v>
      </c>
      <c r="AE67" s="22">
        <f t="shared" si="107"/>
        <v>0</v>
      </c>
      <c r="AF67" s="22">
        <f t="shared" si="107"/>
        <v>0</v>
      </c>
      <c r="AG67" s="22">
        <f t="shared" si="107"/>
        <v>0</v>
      </c>
      <c r="AH67" s="22">
        <f t="shared" si="107"/>
        <v>0</v>
      </c>
    </row>
    <row r="68" spans="1:34" ht="78.75" x14ac:dyDescent="0.25">
      <c r="A68" s="20" t="s">
        <v>97</v>
      </c>
      <c r="B68" s="23" t="s">
        <v>291</v>
      </c>
      <c r="C68" s="17" t="s">
        <v>296</v>
      </c>
      <c r="D68" s="17"/>
      <c r="E68" s="22" t="s">
        <v>16</v>
      </c>
      <c r="F68" s="22" t="s">
        <v>16</v>
      </c>
      <c r="G68" s="22" t="s">
        <v>16</v>
      </c>
      <c r="H68" s="22" t="s">
        <v>16</v>
      </c>
      <c r="I68" s="22" t="s">
        <v>16</v>
      </c>
      <c r="J68" s="22">
        <f>O68+T68+Y68+AD68</f>
        <v>0</v>
      </c>
      <c r="K68" s="22">
        <f t="shared" ref="K68" si="108">P68+U68+Z68+AE68</f>
        <v>0</v>
      </c>
      <c r="L68" s="22">
        <f t="shared" ref="L68" si="109">Q68+V68+AA68+AF68</f>
        <v>0</v>
      </c>
      <c r="M68" s="22">
        <f t="shared" ref="M68" si="110">R68+W68+AB68+AG68</f>
        <v>0</v>
      </c>
      <c r="N68" s="22">
        <f t="shared" ref="N68" si="111">S68+X68+AC68+AH68</f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</row>
    <row r="69" spans="1:34" ht="47.25" x14ac:dyDescent="0.25">
      <c r="A69" s="20" t="s">
        <v>99</v>
      </c>
      <c r="B69" s="15" t="s">
        <v>100</v>
      </c>
      <c r="C69" s="17" t="s">
        <v>15</v>
      </c>
      <c r="D69" s="17"/>
      <c r="E69" s="22">
        <f t="shared" ref="E69:I69" si="112">SUM(E70,E73)</f>
        <v>0</v>
      </c>
      <c r="F69" s="22">
        <f t="shared" si="112"/>
        <v>0</v>
      </c>
      <c r="G69" s="22">
        <f t="shared" si="112"/>
        <v>0</v>
      </c>
      <c r="H69" s="22">
        <f t="shared" si="112"/>
        <v>0</v>
      </c>
      <c r="I69" s="22">
        <f t="shared" si="112"/>
        <v>0</v>
      </c>
      <c r="J69" s="22">
        <f>SUM(J70,J73)</f>
        <v>0</v>
      </c>
      <c r="K69" s="22">
        <f t="shared" ref="K69:N69" si="113">SUM(K70,K73)</f>
        <v>0</v>
      </c>
      <c r="L69" s="22">
        <f t="shared" si="113"/>
        <v>0</v>
      </c>
      <c r="M69" s="22">
        <f t="shared" si="113"/>
        <v>0</v>
      </c>
      <c r="N69" s="22">
        <f t="shared" si="113"/>
        <v>0</v>
      </c>
      <c r="O69" s="22">
        <f>SUM(O70,O73)</f>
        <v>0</v>
      </c>
      <c r="P69" s="22">
        <f t="shared" ref="P69:AH69" si="114">SUM(P70,P73)</f>
        <v>0</v>
      </c>
      <c r="Q69" s="22">
        <f t="shared" si="114"/>
        <v>0</v>
      </c>
      <c r="R69" s="22">
        <f t="shared" si="114"/>
        <v>0</v>
      </c>
      <c r="S69" s="22">
        <f t="shared" si="114"/>
        <v>0</v>
      </c>
      <c r="T69" s="22">
        <f t="shared" si="114"/>
        <v>0</v>
      </c>
      <c r="U69" s="22">
        <f t="shared" si="114"/>
        <v>0</v>
      </c>
      <c r="V69" s="22">
        <f t="shared" si="114"/>
        <v>0</v>
      </c>
      <c r="W69" s="22">
        <f t="shared" si="114"/>
        <v>0</v>
      </c>
      <c r="X69" s="22">
        <f t="shared" si="114"/>
        <v>0</v>
      </c>
      <c r="Y69" s="22">
        <f t="shared" si="114"/>
        <v>0</v>
      </c>
      <c r="Z69" s="22">
        <f t="shared" si="114"/>
        <v>0</v>
      </c>
      <c r="AA69" s="22">
        <f t="shared" si="114"/>
        <v>0</v>
      </c>
      <c r="AB69" s="22">
        <f t="shared" si="114"/>
        <v>0</v>
      </c>
      <c r="AC69" s="22">
        <f t="shared" si="114"/>
        <v>0</v>
      </c>
      <c r="AD69" s="22">
        <f t="shared" si="114"/>
        <v>0</v>
      </c>
      <c r="AE69" s="22">
        <f t="shared" si="114"/>
        <v>0</v>
      </c>
      <c r="AF69" s="22">
        <f t="shared" si="114"/>
        <v>0</v>
      </c>
      <c r="AG69" s="22">
        <f t="shared" si="114"/>
        <v>0</v>
      </c>
      <c r="AH69" s="22">
        <f t="shared" si="114"/>
        <v>0</v>
      </c>
    </row>
    <row r="70" spans="1:34" ht="31.5" x14ac:dyDescent="0.25">
      <c r="A70" s="20" t="s">
        <v>101</v>
      </c>
      <c r="B70" s="15" t="s">
        <v>102</v>
      </c>
      <c r="C70" s="17" t="s">
        <v>15</v>
      </c>
      <c r="D70" s="17"/>
      <c r="E70" s="22">
        <f t="shared" ref="E70:I70" si="115">SUM(E71:E72)</f>
        <v>0</v>
      </c>
      <c r="F70" s="22">
        <f t="shared" si="115"/>
        <v>0</v>
      </c>
      <c r="G70" s="22">
        <f t="shared" si="115"/>
        <v>0</v>
      </c>
      <c r="H70" s="22">
        <f t="shared" si="115"/>
        <v>0</v>
      </c>
      <c r="I70" s="22">
        <f t="shared" si="115"/>
        <v>0</v>
      </c>
      <c r="J70" s="22">
        <f>SUM(J71:J72)</f>
        <v>0</v>
      </c>
      <c r="K70" s="22">
        <f t="shared" ref="K70:N70" si="116">SUM(K71:K72)</f>
        <v>0</v>
      </c>
      <c r="L70" s="22">
        <f t="shared" si="116"/>
        <v>0</v>
      </c>
      <c r="M70" s="22">
        <f t="shared" si="116"/>
        <v>0</v>
      </c>
      <c r="N70" s="22">
        <f t="shared" si="116"/>
        <v>0</v>
      </c>
      <c r="O70" s="22">
        <f>SUM(O71:O72)</f>
        <v>0</v>
      </c>
      <c r="P70" s="22">
        <f t="shared" ref="P70:AH70" si="117">SUM(P71:P72)</f>
        <v>0</v>
      </c>
      <c r="Q70" s="22">
        <f t="shared" si="117"/>
        <v>0</v>
      </c>
      <c r="R70" s="22">
        <f t="shared" si="117"/>
        <v>0</v>
      </c>
      <c r="S70" s="22">
        <f t="shared" si="117"/>
        <v>0</v>
      </c>
      <c r="T70" s="22">
        <f t="shared" si="117"/>
        <v>0</v>
      </c>
      <c r="U70" s="22">
        <f t="shared" si="117"/>
        <v>0</v>
      </c>
      <c r="V70" s="22">
        <f t="shared" si="117"/>
        <v>0</v>
      </c>
      <c r="W70" s="22">
        <f t="shared" si="117"/>
        <v>0</v>
      </c>
      <c r="X70" s="22">
        <f t="shared" si="117"/>
        <v>0</v>
      </c>
      <c r="Y70" s="22">
        <f t="shared" si="117"/>
        <v>0</v>
      </c>
      <c r="Z70" s="22">
        <f t="shared" si="117"/>
        <v>0</v>
      </c>
      <c r="AA70" s="22">
        <f t="shared" si="117"/>
        <v>0</v>
      </c>
      <c r="AB70" s="22">
        <f t="shared" si="117"/>
        <v>0</v>
      </c>
      <c r="AC70" s="22">
        <f t="shared" si="117"/>
        <v>0</v>
      </c>
      <c r="AD70" s="22">
        <f t="shared" si="117"/>
        <v>0</v>
      </c>
      <c r="AE70" s="22">
        <f t="shared" si="117"/>
        <v>0</v>
      </c>
      <c r="AF70" s="22">
        <f t="shared" si="117"/>
        <v>0</v>
      </c>
      <c r="AG70" s="22">
        <f t="shared" si="117"/>
        <v>0</v>
      </c>
      <c r="AH70" s="22">
        <f t="shared" si="117"/>
        <v>0</v>
      </c>
    </row>
    <row r="71" spans="1:34" ht="31.5" x14ac:dyDescent="0.25">
      <c r="A71" s="20" t="s">
        <v>101</v>
      </c>
      <c r="B71" s="24" t="s">
        <v>14</v>
      </c>
      <c r="C71" s="17" t="s">
        <v>103</v>
      </c>
      <c r="D71" s="17"/>
      <c r="E71" s="22" t="s">
        <v>16</v>
      </c>
      <c r="F71" s="22" t="s">
        <v>16</v>
      </c>
      <c r="G71" s="22" t="s">
        <v>16</v>
      </c>
      <c r="H71" s="22" t="s">
        <v>16</v>
      </c>
      <c r="I71" s="22" t="s">
        <v>16</v>
      </c>
      <c r="J71" s="22">
        <f>O71+T71+Y71+AD71</f>
        <v>0</v>
      </c>
      <c r="K71" s="22">
        <f t="shared" ref="K71" si="118">P71+U71+Z71+AE71</f>
        <v>0</v>
      </c>
      <c r="L71" s="22">
        <f t="shared" ref="L71" si="119">Q71+V71+AA71+AF71</f>
        <v>0</v>
      </c>
      <c r="M71" s="22">
        <f t="shared" ref="M71" si="120">R71+W71+AB71+AG71</f>
        <v>0</v>
      </c>
      <c r="N71" s="22">
        <f t="shared" ref="N71" si="121">S71+X71+AC71+AH71</f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</row>
    <row r="72" spans="1:34" ht="31.5" x14ac:dyDescent="0.25">
      <c r="A72" s="20" t="s">
        <v>101</v>
      </c>
      <c r="B72" s="24" t="s">
        <v>276</v>
      </c>
      <c r="C72" s="17" t="s">
        <v>290</v>
      </c>
      <c r="D72" s="17"/>
      <c r="E72" s="22" t="s">
        <v>16</v>
      </c>
      <c r="F72" s="22" t="s">
        <v>16</v>
      </c>
      <c r="G72" s="22" t="s">
        <v>16</v>
      </c>
      <c r="H72" s="22" t="s">
        <v>16</v>
      </c>
      <c r="I72" s="22" t="s">
        <v>16</v>
      </c>
      <c r="J72" s="22">
        <f>O72+T72+Y72+AD72</f>
        <v>0</v>
      </c>
      <c r="K72" s="22">
        <f t="shared" ref="K72" si="122">P72+U72+Z72+AE72</f>
        <v>0</v>
      </c>
      <c r="L72" s="22">
        <f t="shared" ref="L72" si="123">Q72+V72+AA72+AF72</f>
        <v>0</v>
      </c>
      <c r="M72" s="22">
        <f t="shared" ref="M72" si="124">R72+W72+AB72+AG72</f>
        <v>0</v>
      </c>
      <c r="N72" s="22">
        <f t="shared" ref="N72" si="125">S72+X72+AC72+AH72</f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</row>
    <row r="73" spans="1:34" ht="47.25" x14ac:dyDescent="0.25">
      <c r="A73" s="20" t="s">
        <v>104</v>
      </c>
      <c r="B73" s="15" t="s">
        <v>105</v>
      </c>
      <c r="C73" s="17" t="s">
        <v>15</v>
      </c>
      <c r="D73" s="17"/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f t="shared" ref="K73" si="126">P73+U73+Z73+AE73</f>
        <v>0</v>
      </c>
      <c r="L73" s="22">
        <f t="shared" ref="L73" si="127">Q73+V73+AA73+AF73</f>
        <v>0</v>
      </c>
      <c r="M73" s="22">
        <f t="shared" ref="M73" si="128">R73+W73+AB73+AG73</f>
        <v>0</v>
      </c>
      <c r="N73" s="22">
        <f t="shared" ref="N73" si="129">S73+X73+AC73+AH73</f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</row>
    <row r="74" spans="1:34" ht="31.5" customHeight="1" x14ac:dyDescent="0.25">
      <c r="A74" s="20" t="s">
        <v>106</v>
      </c>
      <c r="B74" s="15" t="s">
        <v>107</v>
      </c>
      <c r="C74" s="17" t="s">
        <v>15</v>
      </c>
      <c r="D74" s="17"/>
      <c r="E74" s="22" t="str">
        <f t="shared" ref="E74:J74" si="130">E75</f>
        <v>н.д.</v>
      </c>
      <c r="F74" s="22" t="str">
        <f t="shared" si="130"/>
        <v>н.д.</v>
      </c>
      <c r="G74" s="22" t="str">
        <f t="shared" si="130"/>
        <v>н.д.</v>
      </c>
      <c r="H74" s="22" t="str">
        <f t="shared" si="130"/>
        <v>н.д.</v>
      </c>
      <c r="I74" s="22" t="str">
        <f t="shared" si="130"/>
        <v>н.д.</v>
      </c>
      <c r="J74" s="22">
        <f t="shared" si="130"/>
        <v>0</v>
      </c>
      <c r="K74" s="22">
        <v>0</v>
      </c>
      <c r="L74" s="22">
        <v>0</v>
      </c>
      <c r="M74" s="22">
        <v>0</v>
      </c>
      <c r="N74" s="22">
        <v>0</v>
      </c>
      <c r="O74" s="22">
        <f t="shared" ref="O74:AH74" si="131">O75</f>
        <v>0</v>
      </c>
      <c r="P74" s="22">
        <f t="shared" si="131"/>
        <v>0</v>
      </c>
      <c r="Q74" s="22">
        <f t="shared" si="131"/>
        <v>0</v>
      </c>
      <c r="R74" s="22">
        <f t="shared" si="131"/>
        <v>0</v>
      </c>
      <c r="S74" s="22">
        <f t="shared" si="131"/>
        <v>0</v>
      </c>
      <c r="T74" s="22">
        <f t="shared" si="131"/>
        <v>0</v>
      </c>
      <c r="U74" s="22">
        <f t="shared" si="131"/>
        <v>0</v>
      </c>
      <c r="V74" s="22">
        <f t="shared" si="131"/>
        <v>0</v>
      </c>
      <c r="W74" s="22">
        <f t="shared" si="131"/>
        <v>0</v>
      </c>
      <c r="X74" s="22">
        <f t="shared" si="131"/>
        <v>0</v>
      </c>
      <c r="Y74" s="22">
        <f t="shared" si="131"/>
        <v>0</v>
      </c>
      <c r="Z74" s="22">
        <f t="shared" si="131"/>
        <v>0</v>
      </c>
      <c r="AA74" s="22">
        <f t="shared" si="131"/>
        <v>0</v>
      </c>
      <c r="AB74" s="22">
        <f t="shared" si="131"/>
        <v>0</v>
      </c>
      <c r="AC74" s="22">
        <f t="shared" si="131"/>
        <v>0</v>
      </c>
      <c r="AD74" s="22">
        <f t="shared" si="131"/>
        <v>0</v>
      </c>
      <c r="AE74" s="22">
        <f t="shared" si="131"/>
        <v>0</v>
      </c>
      <c r="AF74" s="22">
        <f t="shared" si="131"/>
        <v>0</v>
      </c>
      <c r="AG74" s="22">
        <f t="shared" si="131"/>
        <v>0</v>
      </c>
      <c r="AH74" s="22">
        <f t="shared" si="131"/>
        <v>0</v>
      </c>
    </row>
    <row r="75" spans="1:34" ht="110.25" x14ac:dyDescent="0.25">
      <c r="A75" s="20" t="s">
        <v>106</v>
      </c>
      <c r="B75" s="24" t="s">
        <v>297</v>
      </c>
      <c r="C75" s="17" t="s">
        <v>298</v>
      </c>
      <c r="D75" s="17"/>
      <c r="E75" s="22" t="s">
        <v>16</v>
      </c>
      <c r="F75" s="22" t="s">
        <v>16</v>
      </c>
      <c r="G75" s="22" t="s">
        <v>16</v>
      </c>
      <c r="H75" s="22" t="s">
        <v>16</v>
      </c>
      <c r="I75" s="22" t="s">
        <v>16</v>
      </c>
      <c r="J75" s="22">
        <f>O75+T75+Y75+AD75</f>
        <v>0</v>
      </c>
      <c r="K75" s="22">
        <f t="shared" ref="K75" si="132">P75+U75+Z75+AE75</f>
        <v>0</v>
      </c>
      <c r="L75" s="22">
        <f t="shared" ref="L75" si="133">Q75+V75+AA75+AF75</f>
        <v>0</v>
      </c>
      <c r="M75" s="22">
        <f t="shared" ref="M75" si="134">R75+W75+AB75+AG75</f>
        <v>0</v>
      </c>
      <c r="N75" s="22">
        <f t="shared" ref="N75" si="135">S75+X75+AC75+AH75</f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</row>
    <row r="76" spans="1:34" ht="47.25" x14ac:dyDescent="0.25">
      <c r="A76" s="20" t="s">
        <v>108</v>
      </c>
      <c r="B76" s="15" t="s">
        <v>109</v>
      </c>
      <c r="C76" s="17" t="s">
        <v>15</v>
      </c>
      <c r="D76" s="17"/>
      <c r="E76" s="22">
        <f t="shared" ref="E76:J76" si="136">SUM(E77:E78)</f>
        <v>0</v>
      </c>
      <c r="F76" s="22">
        <f t="shared" si="136"/>
        <v>0</v>
      </c>
      <c r="G76" s="22">
        <f t="shared" si="136"/>
        <v>0</v>
      </c>
      <c r="H76" s="22">
        <f t="shared" si="136"/>
        <v>0</v>
      </c>
      <c r="I76" s="22">
        <f t="shared" si="136"/>
        <v>0</v>
      </c>
      <c r="J76" s="22">
        <f t="shared" si="136"/>
        <v>0</v>
      </c>
      <c r="K76" s="22">
        <f t="shared" ref="K76:N76" si="137">SUM(K77:K78)</f>
        <v>0</v>
      </c>
      <c r="L76" s="22">
        <f t="shared" si="137"/>
        <v>0</v>
      </c>
      <c r="M76" s="22">
        <f t="shared" si="137"/>
        <v>0</v>
      </c>
      <c r="N76" s="22">
        <f t="shared" si="137"/>
        <v>0</v>
      </c>
      <c r="O76" s="22">
        <f t="shared" ref="O76" si="138">SUM(O77:O78)</f>
        <v>0</v>
      </c>
      <c r="P76" s="22">
        <f t="shared" ref="P76:AH76" si="139">SUM(P77:P78)</f>
        <v>0</v>
      </c>
      <c r="Q76" s="22">
        <f t="shared" si="139"/>
        <v>0</v>
      </c>
      <c r="R76" s="22">
        <f t="shared" si="139"/>
        <v>0</v>
      </c>
      <c r="S76" s="22">
        <f t="shared" si="139"/>
        <v>0</v>
      </c>
      <c r="T76" s="22">
        <f t="shared" si="139"/>
        <v>0</v>
      </c>
      <c r="U76" s="22">
        <f t="shared" si="139"/>
        <v>0</v>
      </c>
      <c r="V76" s="22">
        <f t="shared" si="139"/>
        <v>0</v>
      </c>
      <c r="W76" s="22">
        <f t="shared" si="139"/>
        <v>0</v>
      </c>
      <c r="X76" s="22">
        <f t="shared" si="139"/>
        <v>0</v>
      </c>
      <c r="Y76" s="22">
        <f t="shared" si="139"/>
        <v>0</v>
      </c>
      <c r="Z76" s="22">
        <f t="shared" si="139"/>
        <v>0</v>
      </c>
      <c r="AA76" s="22">
        <f t="shared" si="139"/>
        <v>0</v>
      </c>
      <c r="AB76" s="22">
        <f t="shared" si="139"/>
        <v>0</v>
      </c>
      <c r="AC76" s="22">
        <f t="shared" si="139"/>
        <v>0</v>
      </c>
      <c r="AD76" s="22">
        <f t="shared" si="139"/>
        <v>0</v>
      </c>
      <c r="AE76" s="22">
        <f t="shared" si="139"/>
        <v>0</v>
      </c>
      <c r="AF76" s="22">
        <f t="shared" si="139"/>
        <v>0</v>
      </c>
      <c r="AG76" s="22">
        <f t="shared" si="139"/>
        <v>0</v>
      </c>
      <c r="AH76" s="22">
        <f t="shared" si="139"/>
        <v>0</v>
      </c>
    </row>
    <row r="77" spans="1:34" ht="31.5" x14ac:dyDescent="0.25">
      <c r="A77" s="20" t="s">
        <v>110</v>
      </c>
      <c r="B77" s="15" t="s">
        <v>111</v>
      </c>
      <c r="C77" s="17" t="s">
        <v>15</v>
      </c>
      <c r="D77" s="17"/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</row>
    <row r="78" spans="1:34" ht="47.25" x14ac:dyDescent="0.25">
      <c r="A78" s="20" t="s">
        <v>112</v>
      </c>
      <c r="B78" s="15" t="s">
        <v>113</v>
      </c>
      <c r="C78" s="17" t="s">
        <v>15</v>
      </c>
      <c r="D78" s="17"/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</row>
    <row r="79" spans="1:34" ht="63" x14ac:dyDescent="0.25">
      <c r="A79" s="20" t="s">
        <v>114</v>
      </c>
      <c r="B79" s="15" t="s">
        <v>115</v>
      </c>
      <c r="C79" s="17" t="s">
        <v>15</v>
      </c>
      <c r="D79" s="17"/>
      <c r="E79" s="22">
        <f t="shared" ref="E79:J79" si="140">SUM(E80:E81)</f>
        <v>0</v>
      </c>
      <c r="F79" s="22">
        <f t="shared" si="140"/>
        <v>0</v>
      </c>
      <c r="G79" s="22">
        <f t="shared" si="140"/>
        <v>0</v>
      </c>
      <c r="H79" s="22">
        <f t="shared" si="140"/>
        <v>0</v>
      </c>
      <c r="I79" s="22">
        <f t="shared" si="140"/>
        <v>0</v>
      </c>
      <c r="J79" s="22">
        <f t="shared" si="140"/>
        <v>0</v>
      </c>
      <c r="K79" s="22">
        <f t="shared" ref="K79:N79" si="141">SUM(K80:K81)</f>
        <v>0</v>
      </c>
      <c r="L79" s="22">
        <f t="shared" si="141"/>
        <v>0</v>
      </c>
      <c r="M79" s="22">
        <f t="shared" si="141"/>
        <v>0</v>
      </c>
      <c r="N79" s="22">
        <f t="shared" si="141"/>
        <v>0</v>
      </c>
      <c r="O79" s="22">
        <f t="shared" ref="O79" si="142">SUM(O80:O81)</f>
        <v>0</v>
      </c>
      <c r="P79" s="22">
        <f t="shared" ref="P79:AH79" si="143">SUM(P80:P81)</f>
        <v>0</v>
      </c>
      <c r="Q79" s="22">
        <f t="shared" si="143"/>
        <v>0</v>
      </c>
      <c r="R79" s="22">
        <f t="shared" si="143"/>
        <v>0</v>
      </c>
      <c r="S79" s="22">
        <f t="shared" si="143"/>
        <v>0</v>
      </c>
      <c r="T79" s="22">
        <f t="shared" si="143"/>
        <v>0</v>
      </c>
      <c r="U79" s="22">
        <f t="shared" si="143"/>
        <v>0</v>
      </c>
      <c r="V79" s="22">
        <f t="shared" si="143"/>
        <v>0</v>
      </c>
      <c r="W79" s="22">
        <f t="shared" si="143"/>
        <v>0</v>
      </c>
      <c r="X79" s="22">
        <f t="shared" si="143"/>
        <v>0</v>
      </c>
      <c r="Y79" s="22">
        <f t="shared" si="143"/>
        <v>0</v>
      </c>
      <c r="Z79" s="22">
        <f t="shared" si="143"/>
        <v>0</v>
      </c>
      <c r="AA79" s="22">
        <f t="shared" si="143"/>
        <v>0</v>
      </c>
      <c r="AB79" s="22">
        <f t="shared" si="143"/>
        <v>0</v>
      </c>
      <c r="AC79" s="22">
        <f t="shared" si="143"/>
        <v>0</v>
      </c>
      <c r="AD79" s="22">
        <f t="shared" si="143"/>
        <v>0</v>
      </c>
      <c r="AE79" s="22">
        <f t="shared" si="143"/>
        <v>0</v>
      </c>
      <c r="AF79" s="22">
        <f t="shared" si="143"/>
        <v>0</v>
      </c>
      <c r="AG79" s="22">
        <f t="shared" si="143"/>
        <v>0</v>
      </c>
      <c r="AH79" s="22">
        <f t="shared" si="143"/>
        <v>0</v>
      </c>
    </row>
    <row r="80" spans="1:34" ht="63" x14ac:dyDescent="0.25">
      <c r="A80" s="20" t="s">
        <v>116</v>
      </c>
      <c r="B80" s="15" t="s">
        <v>117</v>
      </c>
      <c r="C80" s="17" t="s">
        <v>15</v>
      </c>
      <c r="D80" s="17"/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</row>
    <row r="81" spans="1:34" ht="63" x14ac:dyDescent="0.25">
      <c r="A81" s="20" t="s">
        <v>118</v>
      </c>
      <c r="B81" s="15" t="s">
        <v>119</v>
      </c>
      <c r="C81" s="17" t="s">
        <v>15</v>
      </c>
      <c r="D81" s="17"/>
      <c r="E81" s="22">
        <f t="shared" ref="E81:J81" si="144">SUM(E82:E83)</f>
        <v>0</v>
      </c>
      <c r="F81" s="22">
        <f t="shared" si="144"/>
        <v>0</v>
      </c>
      <c r="G81" s="22">
        <f t="shared" si="144"/>
        <v>0</v>
      </c>
      <c r="H81" s="22">
        <f t="shared" si="144"/>
        <v>0</v>
      </c>
      <c r="I81" s="22">
        <f t="shared" si="144"/>
        <v>0</v>
      </c>
      <c r="J81" s="22">
        <f t="shared" si="144"/>
        <v>0</v>
      </c>
      <c r="K81" s="22">
        <f t="shared" ref="K81:N81" si="145">SUM(K82:K83)</f>
        <v>0</v>
      </c>
      <c r="L81" s="22">
        <f t="shared" si="145"/>
        <v>0</v>
      </c>
      <c r="M81" s="22">
        <f t="shared" si="145"/>
        <v>0</v>
      </c>
      <c r="N81" s="22">
        <f t="shared" si="145"/>
        <v>0</v>
      </c>
      <c r="O81" s="22">
        <f t="shared" ref="O81" si="146">SUM(O82:O83)</f>
        <v>0</v>
      </c>
      <c r="P81" s="22">
        <f t="shared" ref="P81:AH81" si="147">SUM(P82:P83)</f>
        <v>0</v>
      </c>
      <c r="Q81" s="22">
        <f t="shared" si="147"/>
        <v>0</v>
      </c>
      <c r="R81" s="22">
        <f t="shared" si="147"/>
        <v>0</v>
      </c>
      <c r="S81" s="22">
        <f t="shared" si="147"/>
        <v>0</v>
      </c>
      <c r="T81" s="22">
        <f t="shared" si="147"/>
        <v>0</v>
      </c>
      <c r="U81" s="22">
        <f t="shared" si="147"/>
        <v>0</v>
      </c>
      <c r="V81" s="22">
        <f t="shared" si="147"/>
        <v>0</v>
      </c>
      <c r="W81" s="22">
        <f t="shared" si="147"/>
        <v>0</v>
      </c>
      <c r="X81" s="22">
        <f t="shared" si="147"/>
        <v>0</v>
      </c>
      <c r="Y81" s="22">
        <f t="shared" si="147"/>
        <v>0</v>
      </c>
      <c r="Z81" s="22">
        <f t="shared" si="147"/>
        <v>0</v>
      </c>
      <c r="AA81" s="22">
        <f t="shared" si="147"/>
        <v>0</v>
      </c>
      <c r="AB81" s="22">
        <f t="shared" si="147"/>
        <v>0</v>
      </c>
      <c r="AC81" s="22">
        <f t="shared" si="147"/>
        <v>0</v>
      </c>
      <c r="AD81" s="22">
        <f t="shared" si="147"/>
        <v>0</v>
      </c>
      <c r="AE81" s="22">
        <f t="shared" si="147"/>
        <v>0</v>
      </c>
      <c r="AF81" s="22">
        <f t="shared" si="147"/>
        <v>0</v>
      </c>
      <c r="AG81" s="22">
        <f t="shared" si="147"/>
        <v>0</v>
      </c>
      <c r="AH81" s="22">
        <f t="shared" si="147"/>
        <v>0</v>
      </c>
    </row>
    <row r="82" spans="1:34" ht="31.5" x14ac:dyDescent="0.25">
      <c r="A82" s="20" t="s">
        <v>118</v>
      </c>
      <c r="B82" s="24" t="s">
        <v>274</v>
      </c>
      <c r="C82" s="17" t="s">
        <v>299</v>
      </c>
      <c r="D82" s="17"/>
      <c r="E82" s="22" t="s">
        <v>16</v>
      </c>
      <c r="F82" s="22" t="s">
        <v>16</v>
      </c>
      <c r="G82" s="22" t="s">
        <v>16</v>
      </c>
      <c r="H82" s="22" t="s">
        <v>16</v>
      </c>
      <c r="I82" s="22" t="s">
        <v>16</v>
      </c>
      <c r="J82" s="22">
        <f>O82+T82+Y82+AD82</f>
        <v>0</v>
      </c>
      <c r="K82" s="22">
        <f t="shared" ref="K82" si="148">P82+U82+Z82+AE82</f>
        <v>0</v>
      </c>
      <c r="L82" s="22">
        <f t="shared" ref="L82" si="149">Q82+V82+AA82+AF82</f>
        <v>0</v>
      </c>
      <c r="M82" s="22">
        <f t="shared" ref="M82" si="150">R82+W82+AB82+AG82</f>
        <v>0</v>
      </c>
      <c r="N82" s="22">
        <f t="shared" ref="N82" si="151">S82+X82+AC82+AH82</f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</row>
    <row r="83" spans="1:34" ht="31.5" x14ac:dyDescent="0.25">
      <c r="A83" s="20" t="s">
        <v>118</v>
      </c>
      <c r="B83" s="24" t="s">
        <v>284</v>
      </c>
      <c r="C83" s="17" t="s">
        <v>300</v>
      </c>
      <c r="D83" s="17"/>
      <c r="E83" s="22" t="s">
        <v>16</v>
      </c>
      <c r="F83" s="22" t="s">
        <v>16</v>
      </c>
      <c r="G83" s="22" t="s">
        <v>16</v>
      </c>
      <c r="H83" s="22" t="s">
        <v>16</v>
      </c>
      <c r="I83" s="22" t="s">
        <v>16</v>
      </c>
      <c r="J83" s="22">
        <f>O83+T83+Y83+AD83</f>
        <v>0</v>
      </c>
      <c r="K83" s="22">
        <f t="shared" ref="K83" si="152">P83+U83+Z83+AE83</f>
        <v>0</v>
      </c>
      <c r="L83" s="22">
        <f t="shared" ref="L83" si="153">Q83+V83+AA83+AF83</f>
        <v>0</v>
      </c>
      <c r="M83" s="22">
        <f t="shared" ref="M83" si="154">R83+W83+AB83+AG83</f>
        <v>0</v>
      </c>
      <c r="N83" s="22">
        <f t="shared" ref="N83" si="155">S83+X83+AC83+AH83</f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</row>
    <row r="84" spans="1:34" ht="47.25" x14ac:dyDescent="0.25">
      <c r="A84" s="20" t="s">
        <v>120</v>
      </c>
      <c r="B84" s="15" t="s">
        <v>121</v>
      </c>
      <c r="C84" s="17" t="s">
        <v>15</v>
      </c>
      <c r="D84" s="17"/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</row>
    <row r="85" spans="1:34" ht="47.25" x14ac:dyDescent="0.25">
      <c r="A85" s="20" t="s">
        <v>122</v>
      </c>
      <c r="B85" s="15" t="s">
        <v>30</v>
      </c>
      <c r="C85" s="17" t="s">
        <v>15</v>
      </c>
      <c r="D85" s="17"/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</row>
    <row r="86" spans="1:34" ht="31.5" x14ac:dyDescent="0.25">
      <c r="A86" s="20" t="s">
        <v>301</v>
      </c>
      <c r="B86" s="15" t="s">
        <v>123</v>
      </c>
      <c r="C86" s="17" t="s">
        <v>15</v>
      </c>
      <c r="D86" s="17"/>
      <c r="E86" s="22">
        <f t="shared" ref="E86:J86" si="156">SUM(E87:E88)</f>
        <v>0</v>
      </c>
      <c r="F86" s="22">
        <f t="shared" si="156"/>
        <v>0</v>
      </c>
      <c r="G86" s="22">
        <f t="shared" si="156"/>
        <v>0</v>
      </c>
      <c r="H86" s="22">
        <f t="shared" si="156"/>
        <v>0</v>
      </c>
      <c r="I86" s="22">
        <f t="shared" si="156"/>
        <v>0</v>
      </c>
      <c r="J86" s="22">
        <f t="shared" si="156"/>
        <v>0</v>
      </c>
      <c r="K86" s="22">
        <f t="shared" ref="K86:N86" si="157">SUM(K87:K88)</f>
        <v>0</v>
      </c>
      <c r="L86" s="22">
        <f t="shared" si="157"/>
        <v>0</v>
      </c>
      <c r="M86" s="22">
        <f t="shared" si="157"/>
        <v>0</v>
      </c>
      <c r="N86" s="22">
        <f t="shared" si="157"/>
        <v>0</v>
      </c>
      <c r="O86" s="22">
        <f t="shared" ref="O86:AH86" si="158">SUM(O87:O88)</f>
        <v>0</v>
      </c>
      <c r="P86" s="22">
        <f t="shared" si="158"/>
        <v>0</v>
      </c>
      <c r="Q86" s="22">
        <f t="shared" si="158"/>
        <v>0</v>
      </c>
      <c r="R86" s="22">
        <f t="shared" si="158"/>
        <v>0</v>
      </c>
      <c r="S86" s="22">
        <f t="shared" si="158"/>
        <v>0</v>
      </c>
      <c r="T86" s="22">
        <f t="shared" si="158"/>
        <v>0</v>
      </c>
      <c r="U86" s="22">
        <f t="shared" si="158"/>
        <v>0</v>
      </c>
      <c r="V86" s="22">
        <f t="shared" si="158"/>
        <v>0</v>
      </c>
      <c r="W86" s="22">
        <f t="shared" si="158"/>
        <v>0</v>
      </c>
      <c r="X86" s="22">
        <f t="shared" si="158"/>
        <v>0</v>
      </c>
      <c r="Y86" s="22">
        <f t="shared" si="158"/>
        <v>0</v>
      </c>
      <c r="Z86" s="22">
        <f t="shared" si="158"/>
        <v>0</v>
      </c>
      <c r="AA86" s="22">
        <f t="shared" si="158"/>
        <v>0</v>
      </c>
      <c r="AB86" s="22">
        <f t="shared" si="158"/>
        <v>0</v>
      </c>
      <c r="AC86" s="22">
        <f t="shared" si="158"/>
        <v>0</v>
      </c>
      <c r="AD86" s="22">
        <f t="shared" si="158"/>
        <v>0</v>
      </c>
      <c r="AE86" s="22">
        <f t="shared" si="158"/>
        <v>0</v>
      </c>
      <c r="AF86" s="22">
        <f t="shared" si="158"/>
        <v>0</v>
      </c>
      <c r="AG86" s="22">
        <f t="shared" si="158"/>
        <v>0</v>
      </c>
      <c r="AH86" s="22">
        <f t="shared" si="158"/>
        <v>0</v>
      </c>
    </row>
    <row r="87" spans="1:34" ht="47.25" x14ac:dyDescent="0.25">
      <c r="A87" s="20" t="s">
        <v>275</v>
      </c>
      <c r="B87" s="24" t="s">
        <v>302</v>
      </c>
      <c r="C87" s="25" t="s">
        <v>303</v>
      </c>
      <c r="D87" s="17"/>
      <c r="E87" s="22" t="s">
        <v>16</v>
      </c>
      <c r="F87" s="22" t="s">
        <v>16</v>
      </c>
      <c r="G87" s="22" t="s">
        <v>16</v>
      </c>
      <c r="H87" s="22" t="s">
        <v>16</v>
      </c>
      <c r="I87" s="22" t="s">
        <v>16</v>
      </c>
      <c r="J87" s="22">
        <f>O87+T87+Y87+AD87</f>
        <v>0</v>
      </c>
      <c r="K87" s="22">
        <f t="shared" ref="K87" si="159">P87+U87+Z87+AE87</f>
        <v>0</v>
      </c>
      <c r="L87" s="22">
        <f t="shared" ref="L87" si="160">Q87+V87+AA87+AF87</f>
        <v>0</v>
      </c>
      <c r="M87" s="22">
        <f t="shared" ref="M87" si="161">R87+W87+AB87+AG87</f>
        <v>0</v>
      </c>
      <c r="N87" s="22">
        <f t="shared" ref="N87" si="162">S87+X87+AC87+AH87</f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0</v>
      </c>
      <c r="AF87" s="22">
        <v>0</v>
      </c>
      <c r="AG87" s="22">
        <v>0</v>
      </c>
      <c r="AH87" s="22">
        <v>0</v>
      </c>
    </row>
    <row r="88" spans="1:34" ht="47.25" x14ac:dyDescent="0.25">
      <c r="A88" s="20" t="s">
        <v>275</v>
      </c>
      <c r="B88" s="24" t="s">
        <v>304</v>
      </c>
      <c r="C88" s="17" t="s">
        <v>305</v>
      </c>
      <c r="D88" s="17"/>
      <c r="E88" s="22" t="s">
        <v>16</v>
      </c>
      <c r="F88" s="22" t="s">
        <v>16</v>
      </c>
      <c r="G88" s="22" t="s">
        <v>16</v>
      </c>
      <c r="H88" s="22" t="s">
        <v>16</v>
      </c>
      <c r="I88" s="22" t="s">
        <v>16</v>
      </c>
      <c r="J88" s="22">
        <f>O88+T88+Y88+AD88</f>
        <v>0</v>
      </c>
      <c r="K88" s="22">
        <f t="shared" ref="K88" si="163">P88+U88+Z88+AE88</f>
        <v>0</v>
      </c>
      <c r="L88" s="22">
        <f t="shared" ref="L88" si="164">Q88+V88+AA88+AF88</f>
        <v>0</v>
      </c>
      <c r="M88" s="22">
        <f t="shared" ref="M88" si="165">R88+W88+AB88+AG88</f>
        <v>0</v>
      </c>
      <c r="N88" s="22">
        <f t="shared" ref="N88" si="166">S88+X88+AC88+AH88</f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</row>
    <row r="89" spans="1:34" ht="47.25" x14ac:dyDescent="0.25">
      <c r="A89" s="26" t="s">
        <v>124</v>
      </c>
      <c r="B89" s="27" t="s">
        <v>125</v>
      </c>
      <c r="C89" s="28" t="s">
        <v>15</v>
      </c>
      <c r="D89" s="17"/>
      <c r="E89" s="10">
        <f t="shared" ref="E89:J89" si="167">SUM(E90,E104,E114,E122,E129,E134,E135)</f>
        <v>0</v>
      </c>
      <c r="F89" s="10">
        <f t="shared" si="167"/>
        <v>0</v>
      </c>
      <c r="G89" s="10">
        <f t="shared" si="167"/>
        <v>0</v>
      </c>
      <c r="H89" s="10">
        <f t="shared" si="167"/>
        <v>0</v>
      </c>
      <c r="I89" s="10">
        <f t="shared" si="167"/>
        <v>0</v>
      </c>
      <c r="J89" s="10">
        <f t="shared" si="167"/>
        <v>0</v>
      </c>
      <c r="K89" s="10">
        <f t="shared" ref="K89:N89" si="168">SUM(K90,K104,K114,K122,K129,K134,K135)</f>
        <v>0</v>
      </c>
      <c r="L89" s="10">
        <f t="shared" si="168"/>
        <v>0</v>
      </c>
      <c r="M89" s="10">
        <f t="shared" si="168"/>
        <v>0</v>
      </c>
      <c r="N89" s="10">
        <f t="shared" si="168"/>
        <v>0</v>
      </c>
      <c r="O89" s="10">
        <f t="shared" ref="O89:AH89" si="169">SUM(O90,O104,O114,O122,O129,O134,O135)</f>
        <v>0</v>
      </c>
      <c r="P89" s="10">
        <f t="shared" si="169"/>
        <v>0</v>
      </c>
      <c r="Q89" s="10">
        <f t="shared" si="169"/>
        <v>0</v>
      </c>
      <c r="R89" s="10">
        <f t="shared" si="169"/>
        <v>0</v>
      </c>
      <c r="S89" s="10">
        <f t="shared" si="169"/>
        <v>0</v>
      </c>
      <c r="T89" s="10">
        <f t="shared" si="169"/>
        <v>0</v>
      </c>
      <c r="U89" s="10">
        <f t="shared" si="169"/>
        <v>0</v>
      </c>
      <c r="V89" s="10">
        <f t="shared" si="169"/>
        <v>0</v>
      </c>
      <c r="W89" s="10">
        <f t="shared" si="169"/>
        <v>0</v>
      </c>
      <c r="X89" s="10">
        <f t="shared" si="169"/>
        <v>0</v>
      </c>
      <c r="Y89" s="10">
        <f t="shared" si="169"/>
        <v>0</v>
      </c>
      <c r="Z89" s="10">
        <f t="shared" si="169"/>
        <v>0</v>
      </c>
      <c r="AA89" s="10">
        <f t="shared" si="169"/>
        <v>0</v>
      </c>
      <c r="AB89" s="10">
        <f t="shared" si="169"/>
        <v>0</v>
      </c>
      <c r="AC89" s="10">
        <f t="shared" si="169"/>
        <v>0</v>
      </c>
      <c r="AD89" s="10">
        <f t="shared" si="169"/>
        <v>0</v>
      </c>
      <c r="AE89" s="10">
        <f t="shared" si="169"/>
        <v>0</v>
      </c>
      <c r="AF89" s="10">
        <f t="shared" si="169"/>
        <v>0</v>
      </c>
      <c r="AG89" s="10">
        <f t="shared" si="169"/>
        <v>0</v>
      </c>
      <c r="AH89" s="10">
        <f t="shared" si="169"/>
        <v>0</v>
      </c>
    </row>
    <row r="90" spans="1:34" ht="31.5" x14ac:dyDescent="0.25">
      <c r="A90" s="29" t="s">
        <v>126</v>
      </c>
      <c r="B90" s="30" t="s">
        <v>127</v>
      </c>
      <c r="C90" s="28" t="s">
        <v>15</v>
      </c>
      <c r="D90" s="17"/>
      <c r="E90" s="10">
        <f t="shared" ref="E90:J90" si="170">SUM(E91,E94,E97,E103)</f>
        <v>0</v>
      </c>
      <c r="F90" s="10">
        <f t="shared" si="170"/>
        <v>0</v>
      </c>
      <c r="G90" s="10">
        <f t="shared" si="170"/>
        <v>0</v>
      </c>
      <c r="H90" s="10">
        <f t="shared" si="170"/>
        <v>0</v>
      </c>
      <c r="I90" s="10">
        <f t="shared" si="170"/>
        <v>0</v>
      </c>
      <c r="J90" s="10">
        <f t="shared" si="170"/>
        <v>0</v>
      </c>
      <c r="K90" s="10">
        <f t="shared" ref="K90:N90" si="171">SUM(K91,K94,K97,K103)</f>
        <v>0</v>
      </c>
      <c r="L90" s="10">
        <f t="shared" si="171"/>
        <v>0</v>
      </c>
      <c r="M90" s="10">
        <f t="shared" si="171"/>
        <v>0</v>
      </c>
      <c r="N90" s="10">
        <f t="shared" si="171"/>
        <v>0</v>
      </c>
      <c r="O90" s="10">
        <f t="shared" ref="O90:AH90" si="172">SUM(O91,O94,O97,O103)</f>
        <v>0</v>
      </c>
      <c r="P90" s="10">
        <f t="shared" si="172"/>
        <v>0</v>
      </c>
      <c r="Q90" s="10">
        <f t="shared" si="172"/>
        <v>0</v>
      </c>
      <c r="R90" s="10">
        <f t="shared" si="172"/>
        <v>0</v>
      </c>
      <c r="S90" s="10">
        <f t="shared" si="172"/>
        <v>0</v>
      </c>
      <c r="T90" s="10">
        <f t="shared" si="172"/>
        <v>0</v>
      </c>
      <c r="U90" s="10">
        <f t="shared" si="172"/>
        <v>0</v>
      </c>
      <c r="V90" s="10">
        <f t="shared" si="172"/>
        <v>0</v>
      </c>
      <c r="W90" s="10">
        <f t="shared" si="172"/>
        <v>0</v>
      </c>
      <c r="X90" s="10">
        <f t="shared" si="172"/>
        <v>0</v>
      </c>
      <c r="Y90" s="10">
        <f t="shared" si="172"/>
        <v>0</v>
      </c>
      <c r="Z90" s="10">
        <f t="shared" si="172"/>
        <v>0</v>
      </c>
      <c r="AA90" s="10">
        <f t="shared" si="172"/>
        <v>0</v>
      </c>
      <c r="AB90" s="10">
        <f t="shared" si="172"/>
        <v>0</v>
      </c>
      <c r="AC90" s="10">
        <f t="shared" si="172"/>
        <v>0</v>
      </c>
      <c r="AD90" s="10">
        <f t="shared" si="172"/>
        <v>0</v>
      </c>
      <c r="AE90" s="10">
        <f t="shared" si="172"/>
        <v>0</v>
      </c>
      <c r="AF90" s="10">
        <f t="shared" si="172"/>
        <v>0</v>
      </c>
      <c r="AG90" s="10">
        <f t="shared" si="172"/>
        <v>0</v>
      </c>
      <c r="AH90" s="10">
        <f t="shared" si="172"/>
        <v>0</v>
      </c>
    </row>
    <row r="91" spans="1:34" ht="94.5" x14ac:dyDescent="0.25">
      <c r="A91" s="20" t="s">
        <v>128</v>
      </c>
      <c r="B91" s="15" t="s">
        <v>129</v>
      </c>
      <c r="C91" s="17" t="s">
        <v>15</v>
      </c>
      <c r="D91" s="17"/>
      <c r="E91" s="22">
        <f t="shared" ref="E91:J91" si="173">SUM(E92:E93)</f>
        <v>0</v>
      </c>
      <c r="F91" s="22">
        <f t="shared" si="173"/>
        <v>0</v>
      </c>
      <c r="G91" s="22">
        <f t="shared" si="173"/>
        <v>0</v>
      </c>
      <c r="H91" s="22">
        <f t="shared" si="173"/>
        <v>0</v>
      </c>
      <c r="I91" s="22">
        <f t="shared" si="173"/>
        <v>0</v>
      </c>
      <c r="J91" s="22">
        <f t="shared" si="173"/>
        <v>0</v>
      </c>
      <c r="K91" s="22">
        <f t="shared" ref="K91:N91" si="174">SUM(K92:K93)</f>
        <v>0</v>
      </c>
      <c r="L91" s="22">
        <f t="shared" si="174"/>
        <v>0</v>
      </c>
      <c r="M91" s="22">
        <f t="shared" si="174"/>
        <v>0</v>
      </c>
      <c r="N91" s="22">
        <f t="shared" si="174"/>
        <v>0</v>
      </c>
      <c r="O91" s="22">
        <f t="shared" ref="O91:AH91" si="175">SUM(O92:O93)</f>
        <v>0</v>
      </c>
      <c r="P91" s="22">
        <f t="shared" si="175"/>
        <v>0</v>
      </c>
      <c r="Q91" s="22">
        <f t="shared" si="175"/>
        <v>0</v>
      </c>
      <c r="R91" s="22">
        <f t="shared" si="175"/>
        <v>0</v>
      </c>
      <c r="S91" s="22">
        <f t="shared" si="175"/>
        <v>0</v>
      </c>
      <c r="T91" s="22">
        <f t="shared" si="175"/>
        <v>0</v>
      </c>
      <c r="U91" s="22">
        <f t="shared" si="175"/>
        <v>0</v>
      </c>
      <c r="V91" s="22">
        <f t="shared" si="175"/>
        <v>0</v>
      </c>
      <c r="W91" s="22">
        <f t="shared" si="175"/>
        <v>0</v>
      </c>
      <c r="X91" s="22">
        <f t="shared" si="175"/>
        <v>0</v>
      </c>
      <c r="Y91" s="22">
        <f t="shared" si="175"/>
        <v>0</v>
      </c>
      <c r="Z91" s="22">
        <f t="shared" si="175"/>
        <v>0</v>
      </c>
      <c r="AA91" s="22">
        <f t="shared" si="175"/>
        <v>0</v>
      </c>
      <c r="AB91" s="22">
        <f t="shared" si="175"/>
        <v>0</v>
      </c>
      <c r="AC91" s="22">
        <f t="shared" si="175"/>
        <v>0</v>
      </c>
      <c r="AD91" s="22">
        <f t="shared" si="175"/>
        <v>0</v>
      </c>
      <c r="AE91" s="22">
        <f t="shared" si="175"/>
        <v>0</v>
      </c>
      <c r="AF91" s="22">
        <f t="shared" si="175"/>
        <v>0</v>
      </c>
      <c r="AG91" s="22">
        <f t="shared" si="175"/>
        <v>0</v>
      </c>
      <c r="AH91" s="22">
        <f t="shared" si="175"/>
        <v>0</v>
      </c>
    </row>
    <row r="92" spans="1:34" ht="31.5" x14ac:dyDescent="0.25">
      <c r="A92" s="20" t="s">
        <v>130</v>
      </c>
      <c r="B92" s="21" t="s">
        <v>131</v>
      </c>
      <c r="C92" s="17" t="s">
        <v>15</v>
      </c>
      <c r="D92" s="17"/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22">
        <v>0</v>
      </c>
      <c r="AF92" s="22">
        <v>0</v>
      </c>
      <c r="AG92" s="22">
        <v>0</v>
      </c>
      <c r="AH92" s="22">
        <v>0</v>
      </c>
    </row>
    <row r="93" spans="1:34" ht="31.5" x14ac:dyDescent="0.25">
      <c r="A93" s="20" t="s">
        <v>132</v>
      </c>
      <c r="B93" s="21" t="s">
        <v>131</v>
      </c>
      <c r="C93" s="17" t="s">
        <v>15</v>
      </c>
      <c r="D93" s="17"/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</row>
    <row r="94" spans="1:34" ht="47.25" x14ac:dyDescent="0.25">
      <c r="A94" s="20" t="s">
        <v>133</v>
      </c>
      <c r="B94" s="15" t="s">
        <v>134</v>
      </c>
      <c r="C94" s="17" t="s">
        <v>15</v>
      </c>
      <c r="D94" s="17"/>
      <c r="E94" s="22">
        <f t="shared" ref="E94:J94" si="176">SUM(E95:E96)</f>
        <v>0</v>
      </c>
      <c r="F94" s="22">
        <f t="shared" si="176"/>
        <v>0</v>
      </c>
      <c r="G94" s="22">
        <f t="shared" si="176"/>
        <v>0</v>
      </c>
      <c r="H94" s="22">
        <f t="shared" si="176"/>
        <v>0</v>
      </c>
      <c r="I94" s="22">
        <f t="shared" si="176"/>
        <v>0</v>
      </c>
      <c r="J94" s="22">
        <f t="shared" si="176"/>
        <v>0</v>
      </c>
      <c r="K94" s="22">
        <f t="shared" ref="K94:N94" si="177">SUM(K95:K96)</f>
        <v>0</v>
      </c>
      <c r="L94" s="22">
        <f t="shared" si="177"/>
        <v>0</v>
      </c>
      <c r="M94" s="22">
        <f t="shared" si="177"/>
        <v>0</v>
      </c>
      <c r="N94" s="22">
        <f t="shared" si="177"/>
        <v>0</v>
      </c>
      <c r="O94" s="22">
        <f t="shared" ref="O94:AH94" si="178">SUM(O95:O96)</f>
        <v>0</v>
      </c>
      <c r="P94" s="22">
        <f t="shared" si="178"/>
        <v>0</v>
      </c>
      <c r="Q94" s="22">
        <f t="shared" si="178"/>
        <v>0</v>
      </c>
      <c r="R94" s="22">
        <f t="shared" si="178"/>
        <v>0</v>
      </c>
      <c r="S94" s="22">
        <f t="shared" si="178"/>
        <v>0</v>
      </c>
      <c r="T94" s="22">
        <f t="shared" si="178"/>
        <v>0</v>
      </c>
      <c r="U94" s="22">
        <f t="shared" si="178"/>
        <v>0</v>
      </c>
      <c r="V94" s="22">
        <f t="shared" si="178"/>
        <v>0</v>
      </c>
      <c r="W94" s="22">
        <f t="shared" si="178"/>
        <v>0</v>
      </c>
      <c r="X94" s="22">
        <f t="shared" si="178"/>
        <v>0</v>
      </c>
      <c r="Y94" s="22">
        <f t="shared" si="178"/>
        <v>0</v>
      </c>
      <c r="Z94" s="22">
        <f t="shared" si="178"/>
        <v>0</v>
      </c>
      <c r="AA94" s="22">
        <f t="shared" si="178"/>
        <v>0</v>
      </c>
      <c r="AB94" s="22">
        <f t="shared" si="178"/>
        <v>0</v>
      </c>
      <c r="AC94" s="22">
        <f t="shared" si="178"/>
        <v>0</v>
      </c>
      <c r="AD94" s="22">
        <f t="shared" si="178"/>
        <v>0</v>
      </c>
      <c r="AE94" s="22">
        <f t="shared" si="178"/>
        <v>0</v>
      </c>
      <c r="AF94" s="22">
        <f t="shared" si="178"/>
        <v>0</v>
      </c>
      <c r="AG94" s="22">
        <f t="shared" si="178"/>
        <v>0</v>
      </c>
      <c r="AH94" s="22">
        <f t="shared" si="178"/>
        <v>0</v>
      </c>
    </row>
    <row r="95" spans="1:34" ht="31.5" x14ac:dyDescent="0.25">
      <c r="A95" s="20" t="s">
        <v>135</v>
      </c>
      <c r="B95" s="21" t="s">
        <v>136</v>
      </c>
      <c r="C95" s="17" t="s">
        <v>15</v>
      </c>
      <c r="D95" s="17"/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22">
        <v>0</v>
      </c>
      <c r="AE95" s="22">
        <v>0</v>
      </c>
      <c r="AF95" s="22">
        <v>0</v>
      </c>
      <c r="AG95" s="22">
        <v>0</v>
      </c>
      <c r="AH95" s="22">
        <v>0</v>
      </c>
    </row>
    <row r="96" spans="1:34" ht="31.5" x14ac:dyDescent="0.25">
      <c r="A96" s="20" t="s">
        <v>137</v>
      </c>
      <c r="B96" s="21" t="s">
        <v>131</v>
      </c>
      <c r="C96" s="17" t="s">
        <v>15</v>
      </c>
      <c r="D96" s="17"/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</row>
    <row r="97" spans="1:34" ht="63" x14ac:dyDescent="0.25">
      <c r="A97" s="20" t="s">
        <v>138</v>
      </c>
      <c r="B97" s="15" t="s">
        <v>139</v>
      </c>
      <c r="C97" s="17" t="s">
        <v>15</v>
      </c>
      <c r="D97" s="31"/>
      <c r="E97" s="22">
        <f t="shared" ref="E97:J97" si="179">SUM(E98:E102)</f>
        <v>0</v>
      </c>
      <c r="F97" s="22">
        <f t="shared" si="179"/>
        <v>0</v>
      </c>
      <c r="G97" s="22">
        <f t="shared" si="179"/>
        <v>0</v>
      </c>
      <c r="H97" s="22">
        <f t="shared" si="179"/>
        <v>0</v>
      </c>
      <c r="I97" s="22">
        <f t="shared" si="179"/>
        <v>0</v>
      </c>
      <c r="J97" s="22">
        <f t="shared" si="179"/>
        <v>0</v>
      </c>
      <c r="K97" s="22">
        <f t="shared" ref="K97:N97" si="180">SUM(K98:K102)</f>
        <v>0</v>
      </c>
      <c r="L97" s="22">
        <f t="shared" si="180"/>
        <v>0</v>
      </c>
      <c r="M97" s="22">
        <f t="shared" si="180"/>
        <v>0</v>
      </c>
      <c r="N97" s="22">
        <f t="shared" si="180"/>
        <v>0</v>
      </c>
      <c r="O97" s="22">
        <f t="shared" ref="O97:AH97" si="181">SUM(O98:O102)</f>
        <v>0</v>
      </c>
      <c r="P97" s="22">
        <f t="shared" si="181"/>
        <v>0</v>
      </c>
      <c r="Q97" s="22">
        <f t="shared" si="181"/>
        <v>0</v>
      </c>
      <c r="R97" s="22">
        <f t="shared" si="181"/>
        <v>0</v>
      </c>
      <c r="S97" s="22">
        <f t="shared" si="181"/>
        <v>0</v>
      </c>
      <c r="T97" s="22">
        <f t="shared" si="181"/>
        <v>0</v>
      </c>
      <c r="U97" s="22">
        <f t="shared" si="181"/>
        <v>0</v>
      </c>
      <c r="V97" s="22">
        <f t="shared" si="181"/>
        <v>0</v>
      </c>
      <c r="W97" s="22">
        <f t="shared" si="181"/>
        <v>0</v>
      </c>
      <c r="X97" s="22">
        <f t="shared" si="181"/>
        <v>0</v>
      </c>
      <c r="Y97" s="22">
        <f t="shared" si="181"/>
        <v>0</v>
      </c>
      <c r="Z97" s="22">
        <f t="shared" si="181"/>
        <v>0</v>
      </c>
      <c r="AA97" s="22">
        <f t="shared" si="181"/>
        <v>0</v>
      </c>
      <c r="AB97" s="22">
        <f t="shared" si="181"/>
        <v>0</v>
      </c>
      <c r="AC97" s="22">
        <f t="shared" si="181"/>
        <v>0</v>
      </c>
      <c r="AD97" s="22">
        <f t="shared" si="181"/>
        <v>0</v>
      </c>
      <c r="AE97" s="22">
        <f t="shared" si="181"/>
        <v>0</v>
      </c>
      <c r="AF97" s="22">
        <f t="shared" si="181"/>
        <v>0</v>
      </c>
      <c r="AG97" s="22">
        <f t="shared" si="181"/>
        <v>0</v>
      </c>
      <c r="AH97" s="22">
        <f t="shared" si="181"/>
        <v>0</v>
      </c>
    </row>
    <row r="98" spans="1:34" ht="78.75" x14ac:dyDescent="0.25">
      <c r="A98" s="20" t="s">
        <v>140</v>
      </c>
      <c r="B98" s="15" t="s">
        <v>141</v>
      </c>
      <c r="C98" s="17" t="s">
        <v>15</v>
      </c>
      <c r="D98" s="32"/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22">
        <v>0</v>
      </c>
      <c r="AE98" s="22">
        <v>0</v>
      </c>
      <c r="AF98" s="22">
        <v>0</v>
      </c>
      <c r="AG98" s="22">
        <v>0</v>
      </c>
      <c r="AH98" s="22">
        <v>0</v>
      </c>
    </row>
    <row r="99" spans="1:34" ht="94.5" x14ac:dyDescent="0.25">
      <c r="A99" s="20" t="s">
        <v>142</v>
      </c>
      <c r="B99" s="15" t="s">
        <v>143</v>
      </c>
      <c r="C99" s="17" t="s">
        <v>15</v>
      </c>
      <c r="D99" s="28"/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0</v>
      </c>
      <c r="AB99" s="22">
        <v>0</v>
      </c>
      <c r="AC99" s="22">
        <v>0</v>
      </c>
      <c r="AD99" s="22">
        <v>0</v>
      </c>
      <c r="AE99" s="22">
        <v>0</v>
      </c>
      <c r="AF99" s="22">
        <v>0</v>
      </c>
      <c r="AG99" s="22">
        <v>0</v>
      </c>
      <c r="AH99" s="22">
        <v>0</v>
      </c>
    </row>
    <row r="100" spans="1:34" ht="78.75" x14ac:dyDescent="0.25">
      <c r="A100" s="20" t="s">
        <v>144</v>
      </c>
      <c r="B100" s="15" t="s">
        <v>145</v>
      </c>
      <c r="C100" s="17" t="s">
        <v>15</v>
      </c>
      <c r="D100" s="17"/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0</v>
      </c>
      <c r="AB100" s="22">
        <v>0</v>
      </c>
      <c r="AC100" s="22">
        <v>0</v>
      </c>
      <c r="AD100" s="22">
        <v>0</v>
      </c>
      <c r="AE100" s="22">
        <v>0</v>
      </c>
      <c r="AF100" s="22">
        <v>0</v>
      </c>
      <c r="AG100" s="22">
        <v>0</v>
      </c>
      <c r="AH100" s="22">
        <v>0</v>
      </c>
    </row>
    <row r="101" spans="1:34" ht="110.25" x14ac:dyDescent="0.25">
      <c r="A101" s="20" t="s">
        <v>146</v>
      </c>
      <c r="B101" s="15" t="s">
        <v>147</v>
      </c>
      <c r="C101" s="17" t="s">
        <v>15</v>
      </c>
      <c r="D101" s="17"/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2">
        <v>0</v>
      </c>
      <c r="AF101" s="22">
        <v>0</v>
      </c>
      <c r="AG101" s="22">
        <v>0</v>
      </c>
      <c r="AH101" s="22">
        <v>0</v>
      </c>
    </row>
    <row r="102" spans="1:34" ht="110.25" x14ac:dyDescent="0.25">
      <c r="A102" s="20" t="s">
        <v>148</v>
      </c>
      <c r="B102" s="15" t="s">
        <v>149</v>
      </c>
      <c r="C102" s="17" t="s">
        <v>15</v>
      </c>
      <c r="D102" s="17"/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0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22">
        <v>0</v>
      </c>
      <c r="AE102" s="22">
        <v>0</v>
      </c>
      <c r="AF102" s="22">
        <v>0</v>
      </c>
      <c r="AG102" s="22">
        <v>0</v>
      </c>
      <c r="AH102" s="22">
        <v>0</v>
      </c>
    </row>
    <row r="103" spans="1:34" ht="47.25" customHeight="1" x14ac:dyDescent="0.25">
      <c r="A103" s="20" t="s">
        <v>150</v>
      </c>
      <c r="B103" s="15" t="s">
        <v>151</v>
      </c>
      <c r="C103" s="17" t="s">
        <v>15</v>
      </c>
      <c r="D103" s="17"/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</row>
    <row r="104" spans="1:34" ht="63" x14ac:dyDescent="0.25">
      <c r="A104" s="20" t="s">
        <v>152</v>
      </c>
      <c r="B104" s="15" t="s">
        <v>153</v>
      </c>
      <c r="C104" s="17" t="s">
        <v>15</v>
      </c>
      <c r="D104" s="17"/>
      <c r="E104" s="22">
        <f t="shared" ref="E104:J104" si="182">SUM(E105,E107,E109,E111)</f>
        <v>0</v>
      </c>
      <c r="F104" s="22">
        <f t="shared" si="182"/>
        <v>0</v>
      </c>
      <c r="G104" s="22">
        <f t="shared" si="182"/>
        <v>0</v>
      </c>
      <c r="H104" s="22">
        <f t="shared" si="182"/>
        <v>0</v>
      </c>
      <c r="I104" s="22">
        <f t="shared" si="182"/>
        <v>0</v>
      </c>
      <c r="J104" s="22">
        <f t="shared" si="182"/>
        <v>0</v>
      </c>
      <c r="K104" s="22">
        <f t="shared" ref="K104:N104" si="183">SUM(K105,K107,K109,K111)</f>
        <v>0</v>
      </c>
      <c r="L104" s="22">
        <f t="shared" si="183"/>
        <v>0</v>
      </c>
      <c r="M104" s="22">
        <f t="shared" si="183"/>
        <v>0</v>
      </c>
      <c r="N104" s="22">
        <f t="shared" si="183"/>
        <v>0</v>
      </c>
      <c r="O104" s="22">
        <f t="shared" ref="O104:AH104" si="184">SUM(O105,O107,O109,O111)</f>
        <v>0</v>
      </c>
      <c r="P104" s="22">
        <f t="shared" si="184"/>
        <v>0</v>
      </c>
      <c r="Q104" s="22">
        <f t="shared" si="184"/>
        <v>0</v>
      </c>
      <c r="R104" s="22">
        <f t="shared" si="184"/>
        <v>0</v>
      </c>
      <c r="S104" s="22">
        <f t="shared" si="184"/>
        <v>0</v>
      </c>
      <c r="T104" s="22">
        <f t="shared" si="184"/>
        <v>0</v>
      </c>
      <c r="U104" s="22">
        <f t="shared" si="184"/>
        <v>0</v>
      </c>
      <c r="V104" s="22">
        <f t="shared" si="184"/>
        <v>0</v>
      </c>
      <c r="W104" s="22">
        <f t="shared" si="184"/>
        <v>0</v>
      </c>
      <c r="X104" s="22">
        <f t="shared" si="184"/>
        <v>0</v>
      </c>
      <c r="Y104" s="22">
        <f t="shared" si="184"/>
        <v>0</v>
      </c>
      <c r="Z104" s="22">
        <f t="shared" si="184"/>
        <v>0</v>
      </c>
      <c r="AA104" s="22">
        <f t="shared" si="184"/>
        <v>0</v>
      </c>
      <c r="AB104" s="22">
        <f t="shared" si="184"/>
        <v>0</v>
      </c>
      <c r="AC104" s="22">
        <f t="shared" si="184"/>
        <v>0</v>
      </c>
      <c r="AD104" s="22">
        <f t="shared" si="184"/>
        <v>0</v>
      </c>
      <c r="AE104" s="22">
        <f t="shared" si="184"/>
        <v>0</v>
      </c>
      <c r="AF104" s="22">
        <f t="shared" si="184"/>
        <v>0</v>
      </c>
      <c r="AG104" s="22">
        <f t="shared" si="184"/>
        <v>0</v>
      </c>
      <c r="AH104" s="22">
        <f t="shared" si="184"/>
        <v>0</v>
      </c>
    </row>
    <row r="105" spans="1:34" ht="31.5" x14ac:dyDescent="0.25">
      <c r="A105" s="20" t="s">
        <v>154</v>
      </c>
      <c r="B105" s="15" t="s">
        <v>155</v>
      </c>
      <c r="C105" s="17" t="s">
        <v>15</v>
      </c>
      <c r="D105" s="17"/>
      <c r="E105" s="22">
        <f t="shared" ref="E105:N105" si="185">SUM(E106:E106)</f>
        <v>0</v>
      </c>
      <c r="F105" s="22">
        <f t="shared" si="185"/>
        <v>0</v>
      </c>
      <c r="G105" s="22">
        <f t="shared" si="185"/>
        <v>0</v>
      </c>
      <c r="H105" s="22">
        <f t="shared" si="185"/>
        <v>0</v>
      </c>
      <c r="I105" s="22">
        <f t="shared" si="185"/>
        <v>0</v>
      </c>
      <c r="J105" s="22">
        <f t="shared" si="185"/>
        <v>0</v>
      </c>
      <c r="K105" s="22">
        <f t="shared" si="185"/>
        <v>0</v>
      </c>
      <c r="L105" s="22">
        <f t="shared" si="185"/>
        <v>0</v>
      </c>
      <c r="M105" s="22">
        <f t="shared" si="185"/>
        <v>0</v>
      </c>
      <c r="N105" s="22">
        <f t="shared" si="185"/>
        <v>0</v>
      </c>
      <c r="O105" s="22">
        <f t="shared" ref="O105:AH105" si="186">SUM(O106:O106)</f>
        <v>0</v>
      </c>
      <c r="P105" s="22">
        <f t="shared" si="186"/>
        <v>0</v>
      </c>
      <c r="Q105" s="22">
        <f t="shared" si="186"/>
        <v>0</v>
      </c>
      <c r="R105" s="22">
        <f t="shared" si="186"/>
        <v>0</v>
      </c>
      <c r="S105" s="22">
        <f t="shared" si="186"/>
        <v>0</v>
      </c>
      <c r="T105" s="22">
        <f t="shared" si="186"/>
        <v>0</v>
      </c>
      <c r="U105" s="22">
        <f t="shared" si="186"/>
        <v>0</v>
      </c>
      <c r="V105" s="22">
        <f t="shared" si="186"/>
        <v>0</v>
      </c>
      <c r="W105" s="22">
        <f t="shared" si="186"/>
        <v>0</v>
      </c>
      <c r="X105" s="22">
        <f t="shared" si="186"/>
        <v>0</v>
      </c>
      <c r="Y105" s="22">
        <f t="shared" si="186"/>
        <v>0</v>
      </c>
      <c r="Z105" s="22">
        <f t="shared" si="186"/>
        <v>0</v>
      </c>
      <c r="AA105" s="22">
        <f t="shared" si="186"/>
        <v>0</v>
      </c>
      <c r="AB105" s="22">
        <f t="shared" si="186"/>
        <v>0</v>
      </c>
      <c r="AC105" s="22">
        <f t="shared" si="186"/>
        <v>0</v>
      </c>
      <c r="AD105" s="22">
        <f t="shared" si="186"/>
        <v>0</v>
      </c>
      <c r="AE105" s="22">
        <f t="shared" si="186"/>
        <v>0</v>
      </c>
      <c r="AF105" s="22">
        <f t="shared" si="186"/>
        <v>0</v>
      </c>
      <c r="AG105" s="22">
        <f t="shared" si="186"/>
        <v>0</v>
      </c>
      <c r="AH105" s="22">
        <f t="shared" si="186"/>
        <v>0</v>
      </c>
    </row>
    <row r="106" spans="1:34" x14ac:dyDescent="0.25">
      <c r="A106" s="20" t="s">
        <v>154</v>
      </c>
      <c r="B106" s="24" t="s">
        <v>289</v>
      </c>
      <c r="C106" s="17" t="s">
        <v>306</v>
      </c>
      <c r="D106" s="17"/>
      <c r="E106" s="22" t="s">
        <v>16</v>
      </c>
      <c r="F106" s="22" t="s">
        <v>16</v>
      </c>
      <c r="G106" s="22" t="s">
        <v>16</v>
      </c>
      <c r="H106" s="22" t="s">
        <v>16</v>
      </c>
      <c r="I106" s="22" t="s">
        <v>16</v>
      </c>
      <c r="J106" s="22">
        <f>O106+T106+Y106+AD106</f>
        <v>0</v>
      </c>
      <c r="K106" s="22">
        <f t="shared" ref="K106" si="187">P106+U106+Z106+AE106</f>
        <v>0</v>
      </c>
      <c r="L106" s="22">
        <f t="shared" ref="L106" si="188">Q106+V106+AA106+AF106</f>
        <v>0</v>
      </c>
      <c r="M106" s="22">
        <f t="shared" ref="M106" si="189">R106+W106+AB106+AG106</f>
        <v>0</v>
      </c>
      <c r="N106" s="22">
        <f t="shared" ref="N106" si="190">S106+X106+AC106+AH106</f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</row>
    <row r="107" spans="1:34" ht="31.5" x14ac:dyDescent="0.25">
      <c r="A107" s="20" t="s">
        <v>156</v>
      </c>
      <c r="B107" s="15" t="s">
        <v>157</v>
      </c>
      <c r="C107" s="17" t="s">
        <v>15</v>
      </c>
      <c r="D107" s="17"/>
      <c r="E107" s="22">
        <f t="shared" ref="E107:I107" si="191">SUM(E108:E108)</f>
        <v>0</v>
      </c>
      <c r="F107" s="22">
        <f t="shared" si="191"/>
        <v>0</v>
      </c>
      <c r="G107" s="22">
        <f t="shared" si="191"/>
        <v>0</v>
      </c>
      <c r="H107" s="22">
        <f t="shared" si="191"/>
        <v>0</v>
      </c>
      <c r="I107" s="22">
        <f t="shared" si="191"/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f t="shared" ref="O107:AH107" si="192">SUM(O108:O108)</f>
        <v>0</v>
      </c>
      <c r="P107" s="22">
        <f t="shared" si="192"/>
        <v>0</v>
      </c>
      <c r="Q107" s="22">
        <f t="shared" si="192"/>
        <v>0</v>
      </c>
      <c r="R107" s="22">
        <f t="shared" si="192"/>
        <v>0</v>
      </c>
      <c r="S107" s="22">
        <f t="shared" si="192"/>
        <v>0</v>
      </c>
      <c r="T107" s="22">
        <f t="shared" si="192"/>
        <v>0</v>
      </c>
      <c r="U107" s="22">
        <f t="shared" si="192"/>
        <v>0</v>
      </c>
      <c r="V107" s="22">
        <f t="shared" si="192"/>
        <v>0</v>
      </c>
      <c r="W107" s="22">
        <f t="shared" si="192"/>
        <v>0</v>
      </c>
      <c r="X107" s="22">
        <f t="shared" si="192"/>
        <v>0</v>
      </c>
      <c r="Y107" s="22">
        <f t="shared" si="192"/>
        <v>0</v>
      </c>
      <c r="Z107" s="22">
        <f t="shared" si="192"/>
        <v>0</v>
      </c>
      <c r="AA107" s="22">
        <f t="shared" si="192"/>
        <v>0</v>
      </c>
      <c r="AB107" s="22">
        <f t="shared" si="192"/>
        <v>0</v>
      </c>
      <c r="AC107" s="22">
        <f t="shared" si="192"/>
        <v>0</v>
      </c>
      <c r="AD107" s="22">
        <f t="shared" si="192"/>
        <v>0</v>
      </c>
      <c r="AE107" s="22">
        <f t="shared" si="192"/>
        <v>0</v>
      </c>
      <c r="AF107" s="22">
        <f t="shared" si="192"/>
        <v>0</v>
      </c>
      <c r="AG107" s="22">
        <f t="shared" si="192"/>
        <v>0</v>
      </c>
      <c r="AH107" s="22">
        <f t="shared" si="192"/>
        <v>0</v>
      </c>
    </row>
    <row r="108" spans="1:34" ht="94.5" customHeight="1" x14ac:dyDescent="0.25">
      <c r="A108" s="20" t="s">
        <v>156</v>
      </c>
      <c r="B108" s="33" t="s">
        <v>273</v>
      </c>
      <c r="C108" s="17" t="s">
        <v>307</v>
      </c>
      <c r="D108" s="17"/>
      <c r="E108" s="22" t="s">
        <v>16</v>
      </c>
      <c r="F108" s="22" t="s">
        <v>16</v>
      </c>
      <c r="G108" s="22" t="s">
        <v>16</v>
      </c>
      <c r="H108" s="22" t="s">
        <v>16</v>
      </c>
      <c r="I108" s="22" t="s">
        <v>16</v>
      </c>
      <c r="J108" s="22">
        <f>O108+T108+Y108+AD108</f>
        <v>0</v>
      </c>
      <c r="K108" s="22">
        <f t="shared" ref="K108" si="193">P108+U108+Z108+AE108</f>
        <v>0</v>
      </c>
      <c r="L108" s="22">
        <f t="shared" ref="L108" si="194">Q108+V108+AA108+AF108</f>
        <v>0</v>
      </c>
      <c r="M108" s="22">
        <f t="shared" ref="M108" si="195">R108+W108+AB108+AG108</f>
        <v>0</v>
      </c>
      <c r="N108" s="22">
        <f t="shared" ref="N108" si="196">S108+X108+AC108+AH108</f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</row>
    <row r="109" spans="1:34" ht="31.5" x14ac:dyDescent="0.25">
      <c r="A109" s="20" t="s">
        <v>158</v>
      </c>
      <c r="B109" s="15" t="s">
        <v>159</v>
      </c>
      <c r="C109" s="17" t="s">
        <v>15</v>
      </c>
      <c r="D109" s="17"/>
      <c r="E109" s="22">
        <f t="shared" ref="E109:I109" si="197">SUM(E110:E110)</f>
        <v>0</v>
      </c>
      <c r="F109" s="22">
        <f t="shared" si="197"/>
        <v>0</v>
      </c>
      <c r="G109" s="22">
        <f t="shared" si="197"/>
        <v>0</v>
      </c>
      <c r="H109" s="22">
        <f t="shared" si="197"/>
        <v>0</v>
      </c>
      <c r="I109" s="22">
        <f t="shared" si="197"/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f t="shared" ref="O109:AH109" si="198">SUM(O110:O110)</f>
        <v>0</v>
      </c>
      <c r="P109" s="22">
        <f t="shared" si="198"/>
        <v>0</v>
      </c>
      <c r="Q109" s="22">
        <f t="shared" si="198"/>
        <v>0</v>
      </c>
      <c r="R109" s="22">
        <f t="shared" si="198"/>
        <v>0</v>
      </c>
      <c r="S109" s="22">
        <f t="shared" si="198"/>
        <v>0</v>
      </c>
      <c r="T109" s="22">
        <f t="shared" si="198"/>
        <v>0</v>
      </c>
      <c r="U109" s="22">
        <f t="shared" si="198"/>
        <v>0</v>
      </c>
      <c r="V109" s="22">
        <f t="shared" si="198"/>
        <v>0</v>
      </c>
      <c r="W109" s="22">
        <f t="shared" si="198"/>
        <v>0</v>
      </c>
      <c r="X109" s="22">
        <f t="shared" si="198"/>
        <v>0</v>
      </c>
      <c r="Y109" s="22">
        <f t="shared" si="198"/>
        <v>0</v>
      </c>
      <c r="Z109" s="22">
        <f t="shared" si="198"/>
        <v>0</v>
      </c>
      <c r="AA109" s="22">
        <f t="shared" si="198"/>
        <v>0</v>
      </c>
      <c r="AB109" s="22">
        <f t="shared" si="198"/>
        <v>0</v>
      </c>
      <c r="AC109" s="22">
        <f t="shared" si="198"/>
        <v>0</v>
      </c>
      <c r="AD109" s="22">
        <f t="shared" si="198"/>
        <v>0</v>
      </c>
      <c r="AE109" s="22">
        <f t="shared" si="198"/>
        <v>0</v>
      </c>
      <c r="AF109" s="22">
        <f t="shared" si="198"/>
        <v>0</v>
      </c>
      <c r="AG109" s="22">
        <f t="shared" si="198"/>
        <v>0</v>
      </c>
      <c r="AH109" s="22">
        <f t="shared" si="198"/>
        <v>0</v>
      </c>
    </row>
    <row r="110" spans="1:34" ht="94.5" x14ac:dyDescent="0.25">
      <c r="A110" s="20" t="s">
        <v>158</v>
      </c>
      <c r="B110" s="34" t="s">
        <v>308</v>
      </c>
      <c r="C110" s="35" t="s">
        <v>309</v>
      </c>
      <c r="D110" s="17"/>
      <c r="E110" s="22" t="s">
        <v>16</v>
      </c>
      <c r="F110" s="22" t="s">
        <v>16</v>
      </c>
      <c r="G110" s="22" t="s">
        <v>16</v>
      </c>
      <c r="H110" s="22" t="s">
        <v>16</v>
      </c>
      <c r="I110" s="22" t="s">
        <v>16</v>
      </c>
      <c r="J110" s="22">
        <f>O110+T110+Y110+AD110</f>
        <v>0</v>
      </c>
      <c r="K110" s="22">
        <f t="shared" ref="K110" si="199">P110+U110+Z110+AE110</f>
        <v>0</v>
      </c>
      <c r="L110" s="22">
        <f t="shared" ref="L110" si="200">Q110+V110+AA110+AF110</f>
        <v>0</v>
      </c>
      <c r="M110" s="22">
        <f t="shared" ref="M110" si="201">R110+W110+AB110+AG110</f>
        <v>0</v>
      </c>
      <c r="N110" s="22">
        <f t="shared" ref="N110" si="202">S110+X110+AC110+AH110</f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0</v>
      </c>
      <c r="AG110" s="22">
        <v>0</v>
      </c>
      <c r="AH110" s="22">
        <v>0</v>
      </c>
    </row>
    <row r="111" spans="1:34" ht="31.5" x14ac:dyDescent="0.25">
      <c r="A111" s="20" t="s">
        <v>160</v>
      </c>
      <c r="B111" s="15" t="s">
        <v>111</v>
      </c>
      <c r="C111" s="17" t="s">
        <v>15</v>
      </c>
      <c r="D111" s="17"/>
      <c r="E111" s="22">
        <f t="shared" ref="E111:I111" si="203">SUM(E112:E113)</f>
        <v>0</v>
      </c>
      <c r="F111" s="22">
        <f t="shared" si="203"/>
        <v>0</v>
      </c>
      <c r="G111" s="22">
        <f t="shared" si="203"/>
        <v>0</v>
      </c>
      <c r="H111" s="22">
        <f t="shared" si="203"/>
        <v>0</v>
      </c>
      <c r="I111" s="22">
        <f t="shared" si="203"/>
        <v>0</v>
      </c>
      <c r="J111" s="22">
        <f t="shared" ref="J111:N111" si="204">J114</f>
        <v>0</v>
      </c>
      <c r="K111" s="22">
        <f t="shared" si="204"/>
        <v>0</v>
      </c>
      <c r="L111" s="22">
        <f t="shared" si="204"/>
        <v>0</v>
      </c>
      <c r="M111" s="22">
        <f t="shared" si="204"/>
        <v>0</v>
      </c>
      <c r="N111" s="22">
        <f t="shared" si="204"/>
        <v>0</v>
      </c>
      <c r="O111" s="22">
        <f t="shared" ref="O111:AH111" si="205">SUM(O112:O113)</f>
        <v>0</v>
      </c>
      <c r="P111" s="22">
        <f t="shared" si="205"/>
        <v>0</v>
      </c>
      <c r="Q111" s="22">
        <f t="shared" si="205"/>
        <v>0</v>
      </c>
      <c r="R111" s="22">
        <f t="shared" si="205"/>
        <v>0</v>
      </c>
      <c r="S111" s="22">
        <f t="shared" si="205"/>
        <v>0</v>
      </c>
      <c r="T111" s="22">
        <f t="shared" si="205"/>
        <v>0</v>
      </c>
      <c r="U111" s="22">
        <f t="shared" si="205"/>
        <v>0</v>
      </c>
      <c r="V111" s="22">
        <f t="shared" si="205"/>
        <v>0</v>
      </c>
      <c r="W111" s="22">
        <f t="shared" si="205"/>
        <v>0</v>
      </c>
      <c r="X111" s="22">
        <f t="shared" si="205"/>
        <v>0</v>
      </c>
      <c r="Y111" s="22">
        <f t="shared" si="205"/>
        <v>0</v>
      </c>
      <c r="Z111" s="22">
        <f t="shared" si="205"/>
        <v>0</v>
      </c>
      <c r="AA111" s="22">
        <f t="shared" si="205"/>
        <v>0</v>
      </c>
      <c r="AB111" s="22">
        <f t="shared" si="205"/>
        <v>0</v>
      </c>
      <c r="AC111" s="22">
        <f t="shared" si="205"/>
        <v>0</v>
      </c>
      <c r="AD111" s="22">
        <f t="shared" si="205"/>
        <v>0</v>
      </c>
      <c r="AE111" s="22">
        <f t="shared" si="205"/>
        <v>0</v>
      </c>
      <c r="AF111" s="22">
        <f t="shared" si="205"/>
        <v>0</v>
      </c>
      <c r="AG111" s="22">
        <f t="shared" si="205"/>
        <v>0</v>
      </c>
      <c r="AH111" s="22">
        <f t="shared" si="205"/>
        <v>0</v>
      </c>
    </row>
    <row r="112" spans="1:34" ht="63" x14ac:dyDescent="0.25">
      <c r="A112" s="20" t="s">
        <v>310</v>
      </c>
      <c r="B112" s="24" t="s">
        <v>311</v>
      </c>
      <c r="C112" s="36" t="s">
        <v>312</v>
      </c>
      <c r="D112" s="17"/>
      <c r="E112" s="22" t="s">
        <v>16</v>
      </c>
      <c r="F112" s="22" t="s">
        <v>16</v>
      </c>
      <c r="G112" s="22" t="s">
        <v>16</v>
      </c>
      <c r="H112" s="22" t="s">
        <v>16</v>
      </c>
      <c r="I112" s="22" t="s">
        <v>16</v>
      </c>
      <c r="J112" s="22">
        <f>O112+T112+Y112+AD112</f>
        <v>0</v>
      </c>
      <c r="K112" s="22">
        <f t="shared" ref="K112" si="206">P112+U112+Z112+AE112</f>
        <v>0</v>
      </c>
      <c r="L112" s="22">
        <f t="shared" ref="L112" si="207">Q112+V112+AA112+AF112</f>
        <v>0</v>
      </c>
      <c r="M112" s="22">
        <f t="shared" ref="M112" si="208">R112+W112+AB112+AG112</f>
        <v>0</v>
      </c>
      <c r="N112" s="22">
        <f t="shared" ref="N112" si="209">S112+X112+AC112+AH112</f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</row>
    <row r="113" spans="1:34" ht="21.75" customHeight="1" x14ac:dyDescent="0.25">
      <c r="A113" s="37" t="s">
        <v>160</v>
      </c>
      <c r="B113" s="34" t="s">
        <v>285</v>
      </c>
      <c r="C113" s="36" t="s">
        <v>286</v>
      </c>
      <c r="D113" s="17"/>
      <c r="E113" s="22" t="s">
        <v>16</v>
      </c>
      <c r="F113" s="22" t="s">
        <v>16</v>
      </c>
      <c r="G113" s="22" t="s">
        <v>16</v>
      </c>
      <c r="H113" s="22" t="s">
        <v>16</v>
      </c>
      <c r="I113" s="22" t="s">
        <v>16</v>
      </c>
      <c r="J113" s="22">
        <f>O113+T113+Y113+AD113</f>
        <v>0</v>
      </c>
      <c r="K113" s="22">
        <f t="shared" ref="K113" si="210">P113+U113+Z113+AE113</f>
        <v>0</v>
      </c>
      <c r="L113" s="22">
        <f t="shared" ref="L113" si="211">Q113+V113+AA113+AF113</f>
        <v>0</v>
      </c>
      <c r="M113" s="22">
        <f t="shared" ref="M113" si="212">R113+W113+AB113+AG113</f>
        <v>0</v>
      </c>
      <c r="N113" s="22">
        <f t="shared" ref="N113" si="213">S113+X113+AC113+AH113</f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</row>
    <row r="114" spans="1:34" ht="31.5" x14ac:dyDescent="0.25">
      <c r="A114" s="20" t="s">
        <v>161</v>
      </c>
      <c r="B114" s="15" t="s">
        <v>162</v>
      </c>
      <c r="C114" s="17" t="s">
        <v>15</v>
      </c>
      <c r="D114" s="17"/>
      <c r="E114" s="22">
        <f t="shared" ref="E114:J114" si="214">SUM(E115,E117,E118,E119)</f>
        <v>0</v>
      </c>
      <c r="F114" s="22">
        <f t="shared" si="214"/>
        <v>0</v>
      </c>
      <c r="G114" s="22">
        <f t="shared" si="214"/>
        <v>0</v>
      </c>
      <c r="H114" s="22">
        <f t="shared" si="214"/>
        <v>0</v>
      </c>
      <c r="I114" s="22">
        <f t="shared" si="214"/>
        <v>0</v>
      </c>
      <c r="J114" s="22">
        <f t="shared" si="214"/>
        <v>0</v>
      </c>
      <c r="K114" s="22">
        <f t="shared" ref="K114" si="215">P114+U114+Z114+AE114</f>
        <v>0</v>
      </c>
      <c r="L114" s="22">
        <f t="shared" ref="L114" si="216">Q114+V114+AA114+AF114</f>
        <v>0</v>
      </c>
      <c r="M114" s="22">
        <f t="shared" ref="M114" si="217">R114+W114+AB114+AG114</f>
        <v>0</v>
      </c>
      <c r="N114" s="22">
        <f t="shared" ref="N114" si="218">S114+X114+AC114+AH114</f>
        <v>0</v>
      </c>
      <c r="O114" s="22">
        <f t="shared" ref="O114:AH114" si="219">SUM(O115,O117,O118,O119)</f>
        <v>0</v>
      </c>
      <c r="P114" s="22">
        <f t="shared" si="219"/>
        <v>0</v>
      </c>
      <c r="Q114" s="22">
        <f t="shared" si="219"/>
        <v>0</v>
      </c>
      <c r="R114" s="22">
        <f t="shared" si="219"/>
        <v>0</v>
      </c>
      <c r="S114" s="22">
        <f t="shared" si="219"/>
        <v>0</v>
      </c>
      <c r="T114" s="22">
        <f t="shared" si="219"/>
        <v>0</v>
      </c>
      <c r="U114" s="22">
        <f t="shared" si="219"/>
        <v>0</v>
      </c>
      <c r="V114" s="22">
        <f t="shared" si="219"/>
        <v>0</v>
      </c>
      <c r="W114" s="22">
        <f t="shared" si="219"/>
        <v>0</v>
      </c>
      <c r="X114" s="22">
        <f t="shared" si="219"/>
        <v>0</v>
      </c>
      <c r="Y114" s="22">
        <f t="shared" si="219"/>
        <v>0</v>
      </c>
      <c r="Z114" s="22">
        <f t="shared" si="219"/>
        <v>0</v>
      </c>
      <c r="AA114" s="22">
        <f t="shared" si="219"/>
        <v>0</v>
      </c>
      <c r="AB114" s="22">
        <f t="shared" si="219"/>
        <v>0</v>
      </c>
      <c r="AC114" s="22">
        <f t="shared" si="219"/>
        <v>0</v>
      </c>
      <c r="AD114" s="22">
        <f t="shared" si="219"/>
        <v>0</v>
      </c>
      <c r="AE114" s="22">
        <f t="shared" si="219"/>
        <v>0</v>
      </c>
      <c r="AF114" s="22">
        <f t="shared" si="219"/>
        <v>0</v>
      </c>
      <c r="AG114" s="22">
        <f t="shared" si="219"/>
        <v>0</v>
      </c>
      <c r="AH114" s="22">
        <f t="shared" si="219"/>
        <v>0</v>
      </c>
    </row>
    <row r="115" spans="1:34" ht="47.25" x14ac:dyDescent="0.25">
      <c r="A115" s="20" t="s">
        <v>163</v>
      </c>
      <c r="B115" s="15" t="s">
        <v>164</v>
      </c>
      <c r="C115" s="17" t="s">
        <v>15</v>
      </c>
      <c r="D115" s="17"/>
      <c r="E115" s="22">
        <f t="shared" ref="E115:J115" si="220">SUM(E116:E116)</f>
        <v>0</v>
      </c>
      <c r="F115" s="22">
        <f t="shared" si="220"/>
        <v>0</v>
      </c>
      <c r="G115" s="22">
        <f t="shared" si="220"/>
        <v>0</v>
      </c>
      <c r="H115" s="22">
        <f t="shared" si="220"/>
        <v>0</v>
      </c>
      <c r="I115" s="22">
        <f t="shared" si="220"/>
        <v>0</v>
      </c>
      <c r="J115" s="22">
        <f t="shared" si="220"/>
        <v>0</v>
      </c>
      <c r="K115" s="22">
        <f t="shared" ref="K115:N115" si="221">SUM(K116:K117)</f>
        <v>0</v>
      </c>
      <c r="L115" s="22">
        <f t="shared" si="221"/>
        <v>0</v>
      </c>
      <c r="M115" s="22">
        <f t="shared" si="221"/>
        <v>0</v>
      </c>
      <c r="N115" s="22">
        <f t="shared" si="221"/>
        <v>0</v>
      </c>
      <c r="O115" s="22">
        <f t="shared" ref="O115:AH115" si="222">SUM(O116:O116)</f>
        <v>0</v>
      </c>
      <c r="P115" s="22">
        <f t="shared" si="222"/>
        <v>0</v>
      </c>
      <c r="Q115" s="22">
        <f t="shared" si="222"/>
        <v>0</v>
      </c>
      <c r="R115" s="22">
        <f t="shared" si="222"/>
        <v>0</v>
      </c>
      <c r="S115" s="22">
        <f t="shared" si="222"/>
        <v>0</v>
      </c>
      <c r="T115" s="22">
        <f t="shared" si="222"/>
        <v>0</v>
      </c>
      <c r="U115" s="22">
        <f t="shared" si="222"/>
        <v>0</v>
      </c>
      <c r="V115" s="22">
        <f t="shared" si="222"/>
        <v>0</v>
      </c>
      <c r="W115" s="22">
        <f t="shared" si="222"/>
        <v>0</v>
      </c>
      <c r="X115" s="22">
        <f t="shared" si="222"/>
        <v>0</v>
      </c>
      <c r="Y115" s="22">
        <f t="shared" si="222"/>
        <v>0</v>
      </c>
      <c r="Z115" s="22">
        <f t="shared" si="222"/>
        <v>0</v>
      </c>
      <c r="AA115" s="22">
        <f t="shared" si="222"/>
        <v>0</v>
      </c>
      <c r="AB115" s="22">
        <f t="shared" si="222"/>
        <v>0</v>
      </c>
      <c r="AC115" s="22">
        <f t="shared" si="222"/>
        <v>0</v>
      </c>
      <c r="AD115" s="22">
        <f t="shared" si="222"/>
        <v>0</v>
      </c>
      <c r="AE115" s="22">
        <f t="shared" si="222"/>
        <v>0</v>
      </c>
      <c r="AF115" s="22">
        <f t="shared" si="222"/>
        <v>0</v>
      </c>
      <c r="AG115" s="22">
        <f t="shared" si="222"/>
        <v>0</v>
      </c>
      <c r="AH115" s="22">
        <f t="shared" si="222"/>
        <v>0</v>
      </c>
    </row>
    <row r="116" spans="1:34" ht="110.25" x14ac:dyDescent="0.25">
      <c r="A116" s="37" t="s">
        <v>163</v>
      </c>
      <c r="B116" s="34" t="s">
        <v>287</v>
      </c>
      <c r="C116" s="36" t="s">
        <v>283</v>
      </c>
      <c r="D116" s="17"/>
      <c r="E116" s="22" t="s">
        <v>16</v>
      </c>
      <c r="F116" s="22" t="s">
        <v>16</v>
      </c>
      <c r="G116" s="22" t="s">
        <v>16</v>
      </c>
      <c r="H116" s="22" t="s">
        <v>16</v>
      </c>
      <c r="I116" s="22" t="s">
        <v>16</v>
      </c>
      <c r="J116" s="22">
        <f>O116+T116+Y116+AD116</f>
        <v>0</v>
      </c>
      <c r="K116" s="22">
        <f t="shared" ref="K116" si="223">P116+U116+Z116+AE116</f>
        <v>0</v>
      </c>
      <c r="L116" s="22">
        <f t="shared" ref="L116" si="224">Q116+V116+AA116+AF116</f>
        <v>0</v>
      </c>
      <c r="M116" s="22">
        <f t="shared" ref="M116" si="225">R116+W116+AB116+AG116</f>
        <v>0</v>
      </c>
      <c r="N116" s="22">
        <f t="shared" ref="N116" si="226">S116+X116+AC116+AH116</f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22">
        <v>0</v>
      </c>
      <c r="X116" s="22">
        <v>0</v>
      </c>
      <c r="Y116" s="22">
        <v>0</v>
      </c>
      <c r="Z116" s="22">
        <v>0</v>
      </c>
      <c r="AA116" s="22">
        <v>0</v>
      </c>
      <c r="AB116" s="22">
        <v>0</v>
      </c>
      <c r="AC116" s="22">
        <v>0</v>
      </c>
      <c r="AD116" s="22">
        <v>0</v>
      </c>
      <c r="AE116" s="22">
        <v>0</v>
      </c>
      <c r="AF116" s="22">
        <v>0</v>
      </c>
      <c r="AG116" s="22">
        <v>0</v>
      </c>
      <c r="AH116" s="22">
        <v>0</v>
      </c>
    </row>
    <row r="117" spans="1:34" ht="47.25" x14ac:dyDescent="0.25">
      <c r="A117" s="20" t="s">
        <v>165</v>
      </c>
      <c r="B117" s="15" t="s">
        <v>166</v>
      </c>
      <c r="C117" s="17" t="s">
        <v>15</v>
      </c>
      <c r="D117" s="17"/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</row>
    <row r="118" spans="1:34" ht="47.25" x14ac:dyDescent="0.25">
      <c r="A118" s="20" t="s">
        <v>167</v>
      </c>
      <c r="B118" s="15" t="s">
        <v>168</v>
      </c>
      <c r="C118" s="17" t="s">
        <v>15</v>
      </c>
      <c r="D118" s="17"/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</row>
    <row r="119" spans="1:34" ht="47.25" x14ac:dyDescent="0.25">
      <c r="A119" s="20" t="s">
        <v>169</v>
      </c>
      <c r="B119" s="15" t="s">
        <v>113</v>
      </c>
      <c r="C119" s="17" t="s">
        <v>15</v>
      </c>
      <c r="D119" s="17"/>
      <c r="E119" s="22">
        <f t="shared" ref="E119:J119" si="227">SUM(E120:E121)</f>
        <v>0</v>
      </c>
      <c r="F119" s="22">
        <f t="shared" si="227"/>
        <v>0</v>
      </c>
      <c r="G119" s="22">
        <f t="shared" si="227"/>
        <v>0</v>
      </c>
      <c r="H119" s="22">
        <f t="shared" si="227"/>
        <v>0</v>
      </c>
      <c r="I119" s="22">
        <f t="shared" si="227"/>
        <v>0</v>
      </c>
      <c r="J119" s="22">
        <f t="shared" si="227"/>
        <v>0</v>
      </c>
      <c r="K119" s="22">
        <f t="shared" ref="K119:N119" si="228">SUM(K120:K121)</f>
        <v>0</v>
      </c>
      <c r="L119" s="22">
        <f t="shared" si="228"/>
        <v>0</v>
      </c>
      <c r="M119" s="22">
        <f t="shared" si="228"/>
        <v>0</v>
      </c>
      <c r="N119" s="22">
        <f t="shared" si="228"/>
        <v>0</v>
      </c>
      <c r="O119" s="22">
        <f t="shared" ref="O119:AH119" si="229">SUM(O120:O121)</f>
        <v>0</v>
      </c>
      <c r="P119" s="22">
        <f t="shared" si="229"/>
        <v>0</v>
      </c>
      <c r="Q119" s="22">
        <f t="shared" si="229"/>
        <v>0</v>
      </c>
      <c r="R119" s="22">
        <f t="shared" si="229"/>
        <v>0</v>
      </c>
      <c r="S119" s="22">
        <f t="shared" si="229"/>
        <v>0</v>
      </c>
      <c r="T119" s="22">
        <f t="shared" si="229"/>
        <v>0</v>
      </c>
      <c r="U119" s="22">
        <f t="shared" si="229"/>
        <v>0</v>
      </c>
      <c r="V119" s="22">
        <f t="shared" si="229"/>
        <v>0</v>
      </c>
      <c r="W119" s="22">
        <f t="shared" si="229"/>
        <v>0</v>
      </c>
      <c r="X119" s="22">
        <f t="shared" si="229"/>
        <v>0</v>
      </c>
      <c r="Y119" s="22">
        <f t="shared" si="229"/>
        <v>0</v>
      </c>
      <c r="Z119" s="22">
        <f t="shared" si="229"/>
        <v>0</v>
      </c>
      <c r="AA119" s="22">
        <f t="shared" si="229"/>
        <v>0</v>
      </c>
      <c r="AB119" s="22">
        <f t="shared" si="229"/>
        <v>0</v>
      </c>
      <c r="AC119" s="22">
        <f t="shared" si="229"/>
        <v>0</v>
      </c>
      <c r="AD119" s="22">
        <f t="shared" si="229"/>
        <v>0</v>
      </c>
      <c r="AE119" s="22">
        <f t="shared" si="229"/>
        <v>0</v>
      </c>
      <c r="AF119" s="22">
        <f t="shared" si="229"/>
        <v>0</v>
      </c>
      <c r="AG119" s="22">
        <f t="shared" si="229"/>
        <v>0</v>
      </c>
      <c r="AH119" s="22">
        <f t="shared" si="229"/>
        <v>0</v>
      </c>
    </row>
    <row r="120" spans="1:34" ht="157.5" x14ac:dyDescent="0.25">
      <c r="A120" s="20" t="s">
        <v>169</v>
      </c>
      <c r="B120" s="24" t="s">
        <v>313</v>
      </c>
      <c r="C120" s="17" t="s">
        <v>314</v>
      </c>
      <c r="D120" s="17"/>
      <c r="E120" s="22" t="s">
        <v>16</v>
      </c>
      <c r="F120" s="22" t="s">
        <v>16</v>
      </c>
      <c r="G120" s="22" t="s">
        <v>16</v>
      </c>
      <c r="H120" s="22" t="s">
        <v>16</v>
      </c>
      <c r="I120" s="22" t="s">
        <v>16</v>
      </c>
      <c r="J120" s="22">
        <f>O120+T120+Y120+AD120</f>
        <v>0</v>
      </c>
      <c r="K120" s="22">
        <f t="shared" ref="K120" si="230">P120+U120+Z120+AE120</f>
        <v>0</v>
      </c>
      <c r="L120" s="22">
        <f t="shared" ref="L120" si="231">Q120+V120+AA120+AF120</f>
        <v>0</v>
      </c>
      <c r="M120" s="22">
        <f t="shared" ref="M120" si="232">R120+W120+AB120+AG120</f>
        <v>0</v>
      </c>
      <c r="N120" s="22">
        <f t="shared" ref="N120" si="233">S120+X120+AC120+AH120</f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</row>
    <row r="121" spans="1:34" ht="31.5" x14ac:dyDescent="0.25">
      <c r="A121" s="20" t="s">
        <v>169</v>
      </c>
      <c r="B121" s="24" t="s">
        <v>292</v>
      </c>
      <c r="C121" s="17" t="s">
        <v>315</v>
      </c>
      <c r="D121" s="17"/>
      <c r="E121" s="22" t="s">
        <v>16</v>
      </c>
      <c r="F121" s="22" t="s">
        <v>16</v>
      </c>
      <c r="G121" s="22" t="s">
        <v>16</v>
      </c>
      <c r="H121" s="22" t="s">
        <v>16</v>
      </c>
      <c r="I121" s="22" t="s">
        <v>16</v>
      </c>
      <c r="J121" s="22">
        <f>O121+T121+Y121+AD121</f>
        <v>0</v>
      </c>
      <c r="K121" s="22">
        <f t="shared" ref="K121" si="234">P121+U121+Z121+AE121</f>
        <v>0</v>
      </c>
      <c r="L121" s="22">
        <f t="shared" ref="L121" si="235">Q121+V121+AA121+AF121</f>
        <v>0</v>
      </c>
      <c r="M121" s="22">
        <f t="shared" ref="M121" si="236">R121+W121+AB121+AG121</f>
        <v>0</v>
      </c>
      <c r="N121" s="22">
        <f t="shared" ref="N121" si="237">S121+X121+AC121+AH121</f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  <c r="AC121" s="22">
        <v>0</v>
      </c>
      <c r="AD121" s="22">
        <v>0</v>
      </c>
      <c r="AE121" s="22">
        <v>0</v>
      </c>
      <c r="AF121" s="22">
        <v>0</v>
      </c>
      <c r="AG121" s="22">
        <v>0</v>
      </c>
      <c r="AH121" s="22">
        <v>0</v>
      </c>
    </row>
    <row r="122" spans="1:34" ht="47.25" x14ac:dyDescent="0.25">
      <c r="A122" s="20" t="s">
        <v>170</v>
      </c>
      <c r="B122" s="15" t="s">
        <v>171</v>
      </c>
      <c r="C122" s="17" t="s">
        <v>15</v>
      </c>
      <c r="D122" s="17"/>
      <c r="E122" s="22">
        <f t="shared" ref="E122:J122" si="238">SUM(E123,E126)</f>
        <v>0</v>
      </c>
      <c r="F122" s="22">
        <f t="shared" si="238"/>
        <v>0</v>
      </c>
      <c r="G122" s="22">
        <f t="shared" si="238"/>
        <v>0</v>
      </c>
      <c r="H122" s="22">
        <f t="shared" si="238"/>
        <v>0</v>
      </c>
      <c r="I122" s="22">
        <f t="shared" si="238"/>
        <v>0</v>
      </c>
      <c r="J122" s="22">
        <f t="shared" si="238"/>
        <v>0</v>
      </c>
      <c r="K122" s="22">
        <f t="shared" ref="K122:N122" si="239">SUM(K123,K126)</f>
        <v>0</v>
      </c>
      <c r="L122" s="22">
        <f t="shared" si="239"/>
        <v>0</v>
      </c>
      <c r="M122" s="22">
        <f t="shared" si="239"/>
        <v>0</v>
      </c>
      <c r="N122" s="22">
        <f t="shared" si="239"/>
        <v>0</v>
      </c>
      <c r="O122" s="22">
        <f t="shared" ref="O122:AH122" si="240">SUM(O123,O126)</f>
        <v>0</v>
      </c>
      <c r="P122" s="22">
        <f t="shared" si="240"/>
        <v>0</v>
      </c>
      <c r="Q122" s="22">
        <f t="shared" si="240"/>
        <v>0</v>
      </c>
      <c r="R122" s="22">
        <f t="shared" si="240"/>
        <v>0</v>
      </c>
      <c r="S122" s="22">
        <f t="shared" si="240"/>
        <v>0</v>
      </c>
      <c r="T122" s="22">
        <f t="shared" si="240"/>
        <v>0</v>
      </c>
      <c r="U122" s="22">
        <f t="shared" si="240"/>
        <v>0</v>
      </c>
      <c r="V122" s="22">
        <f t="shared" si="240"/>
        <v>0</v>
      </c>
      <c r="W122" s="22">
        <f t="shared" si="240"/>
        <v>0</v>
      </c>
      <c r="X122" s="22">
        <f t="shared" si="240"/>
        <v>0</v>
      </c>
      <c r="Y122" s="22">
        <f t="shared" si="240"/>
        <v>0</v>
      </c>
      <c r="Z122" s="22">
        <f t="shared" si="240"/>
        <v>0</v>
      </c>
      <c r="AA122" s="22">
        <f t="shared" si="240"/>
        <v>0</v>
      </c>
      <c r="AB122" s="22">
        <f t="shared" si="240"/>
        <v>0</v>
      </c>
      <c r="AC122" s="22">
        <f t="shared" si="240"/>
        <v>0</v>
      </c>
      <c r="AD122" s="22">
        <f t="shared" si="240"/>
        <v>0</v>
      </c>
      <c r="AE122" s="22">
        <f t="shared" si="240"/>
        <v>0</v>
      </c>
      <c r="AF122" s="22">
        <f t="shared" si="240"/>
        <v>0</v>
      </c>
      <c r="AG122" s="22">
        <f t="shared" si="240"/>
        <v>0</v>
      </c>
      <c r="AH122" s="22">
        <f t="shared" si="240"/>
        <v>0</v>
      </c>
    </row>
    <row r="123" spans="1:34" x14ac:dyDescent="0.25">
      <c r="A123" s="38" t="s">
        <v>172</v>
      </c>
      <c r="B123" s="21" t="s">
        <v>173</v>
      </c>
      <c r="C123" s="17" t="s">
        <v>15</v>
      </c>
      <c r="D123" s="17"/>
      <c r="E123" s="22">
        <f t="shared" ref="E123:J123" si="241">SUM(E124:E125)</f>
        <v>0</v>
      </c>
      <c r="F123" s="22">
        <f t="shared" si="241"/>
        <v>0</v>
      </c>
      <c r="G123" s="22">
        <f t="shared" si="241"/>
        <v>0</v>
      </c>
      <c r="H123" s="22">
        <f t="shared" si="241"/>
        <v>0</v>
      </c>
      <c r="I123" s="22">
        <f t="shared" si="241"/>
        <v>0</v>
      </c>
      <c r="J123" s="22">
        <f t="shared" si="241"/>
        <v>0</v>
      </c>
      <c r="K123" s="22">
        <f t="shared" ref="K123:N123" si="242">SUM(K124:K125)</f>
        <v>0</v>
      </c>
      <c r="L123" s="22">
        <f t="shared" si="242"/>
        <v>0</v>
      </c>
      <c r="M123" s="22">
        <f t="shared" si="242"/>
        <v>0</v>
      </c>
      <c r="N123" s="22">
        <f t="shared" si="242"/>
        <v>0</v>
      </c>
      <c r="O123" s="22">
        <f t="shared" ref="O123:AH123" si="243">SUM(O124:O125)</f>
        <v>0</v>
      </c>
      <c r="P123" s="22">
        <f t="shared" si="243"/>
        <v>0</v>
      </c>
      <c r="Q123" s="22">
        <f t="shared" si="243"/>
        <v>0</v>
      </c>
      <c r="R123" s="22">
        <f t="shared" si="243"/>
        <v>0</v>
      </c>
      <c r="S123" s="22">
        <f t="shared" si="243"/>
        <v>0</v>
      </c>
      <c r="T123" s="22">
        <f t="shared" si="243"/>
        <v>0</v>
      </c>
      <c r="U123" s="22">
        <f t="shared" si="243"/>
        <v>0</v>
      </c>
      <c r="V123" s="22">
        <f t="shared" si="243"/>
        <v>0</v>
      </c>
      <c r="W123" s="22">
        <f t="shared" si="243"/>
        <v>0</v>
      </c>
      <c r="X123" s="22">
        <f t="shared" si="243"/>
        <v>0</v>
      </c>
      <c r="Y123" s="22">
        <f t="shared" si="243"/>
        <v>0</v>
      </c>
      <c r="Z123" s="22">
        <f t="shared" si="243"/>
        <v>0</v>
      </c>
      <c r="AA123" s="22">
        <f t="shared" si="243"/>
        <v>0</v>
      </c>
      <c r="AB123" s="22">
        <f t="shared" si="243"/>
        <v>0</v>
      </c>
      <c r="AC123" s="22">
        <f t="shared" si="243"/>
        <v>0</v>
      </c>
      <c r="AD123" s="22">
        <f t="shared" si="243"/>
        <v>0</v>
      </c>
      <c r="AE123" s="22">
        <f t="shared" si="243"/>
        <v>0</v>
      </c>
      <c r="AF123" s="22">
        <f t="shared" si="243"/>
        <v>0</v>
      </c>
      <c r="AG123" s="22">
        <f t="shared" si="243"/>
        <v>0</v>
      </c>
      <c r="AH123" s="22">
        <f t="shared" si="243"/>
        <v>0</v>
      </c>
    </row>
    <row r="124" spans="1:34" ht="63" x14ac:dyDescent="0.25">
      <c r="A124" s="39" t="s">
        <v>174</v>
      </c>
      <c r="B124" s="15" t="s">
        <v>175</v>
      </c>
      <c r="C124" s="17" t="s">
        <v>15</v>
      </c>
      <c r="D124" s="17"/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22">
        <v>0</v>
      </c>
      <c r="AE124" s="22">
        <v>0</v>
      </c>
      <c r="AF124" s="22">
        <v>0</v>
      </c>
      <c r="AG124" s="22">
        <v>0</v>
      </c>
      <c r="AH124" s="22">
        <v>0</v>
      </c>
    </row>
    <row r="125" spans="1:34" ht="63" x14ac:dyDescent="0.25">
      <c r="A125" s="39" t="s">
        <v>176</v>
      </c>
      <c r="B125" s="15" t="s">
        <v>177</v>
      </c>
      <c r="C125" s="17" t="s">
        <v>15</v>
      </c>
      <c r="D125" s="17"/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2">
        <v>0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0</v>
      </c>
    </row>
    <row r="126" spans="1:34" x14ac:dyDescent="0.25">
      <c r="A126" s="38" t="s">
        <v>178</v>
      </c>
      <c r="B126" s="21" t="s">
        <v>173</v>
      </c>
      <c r="C126" s="17" t="s">
        <v>15</v>
      </c>
      <c r="D126" s="17"/>
      <c r="E126" s="22">
        <f t="shared" ref="E126:J126" si="244">SUM(E127:E128)</f>
        <v>0</v>
      </c>
      <c r="F126" s="22">
        <f t="shared" si="244"/>
        <v>0</v>
      </c>
      <c r="G126" s="22">
        <f t="shared" si="244"/>
        <v>0</v>
      </c>
      <c r="H126" s="22">
        <f t="shared" si="244"/>
        <v>0</v>
      </c>
      <c r="I126" s="22">
        <f t="shared" si="244"/>
        <v>0</v>
      </c>
      <c r="J126" s="22">
        <f t="shared" si="244"/>
        <v>0</v>
      </c>
      <c r="K126" s="22">
        <f t="shared" ref="K126:N126" si="245">SUM(K127:K128)</f>
        <v>0</v>
      </c>
      <c r="L126" s="22">
        <f t="shared" si="245"/>
        <v>0</v>
      </c>
      <c r="M126" s="22">
        <f t="shared" si="245"/>
        <v>0</v>
      </c>
      <c r="N126" s="22">
        <f t="shared" si="245"/>
        <v>0</v>
      </c>
      <c r="O126" s="22">
        <f t="shared" ref="O126" si="246">SUM(O127:O128)</f>
        <v>0</v>
      </c>
      <c r="P126" s="22">
        <f t="shared" ref="P126:AH126" si="247">SUM(P127:P128)</f>
        <v>0</v>
      </c>
      <c r="Q126" s="22">
        <f t="shared" si="247"/>
        <v>0</v>
      </c>
      <c r="R126" s="22">
        <f t="shared" si="247"/>
        <v>0</v>
      </c>
      <c r="S126" s="22">
        <f t="shared" si="247"/>
        <v>0</v>
      </c>
      <c r="T126" s="22">
        <f t="shared" si="247"/>
        <v>0</v>
      </c>
      <c r="U126" s="22">
        <f t="shared" si="247"/>
        <v>0</v>
      </c>
      <c r="V126" s="22">
        <f t="shared" si="247"/>
        <v>0</v>
      </c>
      <c r="W126" s="22">
        <f t="shared" si="247"/>
        <v>0</v>
      </c>
      <c r="X126" s="22">
        <f t="shared" si="247"/>
        <v>0</v>
      </c>
      <c r="Y126" s="22">
        <f t="shared" si="247"/>
        <v>0</v>
      </c>
      <c r="Z126" s="22">
        <f t="shared" si="247"/>
        <v>0</v>
      </c>
      <c r="AA126" s="22">
        <f t="shared" si="247"/>
        <v>0</v>
      </c>
      <c r="AB126" s="22">
        <f t="shared" si="247"/>
        <v>0</v>
      </c>
      <c r="AC126" s="22">
        <f t="shared" si="247"/>
        <v>0</v>
      </c>
      <c r="AD126" s="22">
        <f t="shared" si="247"/>
        <v>0</v>
      </c>
      <c r="AE126" s="22">
        <f t="shared" si="247"/>
        <v>0</v>
      </c>
      <c r="AF126" s="22">
        <f t="shared" si="247"/>
        <v>0</v>
      </c>
      <c r="AG126" s="22">
        <f t="shared" si="247"/>
        <v>0</v>
      </c>
      <c r="AH126" s="22">
        <f t="shared" si="247"/>
        <v>0</v>
      </c>
    </row>
    <row r="127" spans="1:34" ht="63" x14ac:dyDescent="0.25">
      <c r="A127" s="39" t="s">
        <v>179</v>
      </c>
      <c r="B127" s="15" t="s">
        <v>175</v>
      </c>
      <c r="C127" s="17" t="s">
        <v>15</v>
      </c>
      <c r="D127" s="17"/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</row>
    <row r="128" spans="1:34" ht="63" x14ac:dyDescent="0.25">
      <c r="A128" s="39" t="s">
        <v>180</v>
      </c>
      <c r="B128" s="15" t="s">
        <v>177</v>
      </c>
      <c r="C128" s="17" t="s">
        <v>15</v>
      </c>
      <c r="D128" s="17"/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0</v>
      </c>
      <c r="AF128" s="22">
        <v>0</v>
      </c>
      <c r="AG128" s="22">
        <v>0</v>
      </c>
      <c r="AH128" s="22">
        <v>0</v>
      </c>
    </row>
    <row r="129" spans="1:34" ht="31.5" customHeight="1" x14ac:dyDescent="0.25">
      <c r="A129" s="20" t="s">
        <v>181</v>
      </c>
      <c r="B129" s="15" t="s">
        <v>182</v>
      </c>
      <c r="C129" s="17" t="s">
        <v>15</v>
      </c>
      <c r="D129" s="17"/>
      <c r="E129" s="22">
        <f t="shared" ref="E129:J129" si="248">SUM(E130:E133)</f>
        <v>0</v>
      </c>
      <c r="F129" s="22">
        <f t="shared" si="248"/>
        <v>0</v>
      </c>
      <c r="G129" s="22">
        <f t="shared" si="248"/>
        <v>0</v>
      </c>
      <c r="H129" s="22">
        <f t="shared" si="248"/>
        <v>0</v>
      </c>
      <c r="I129" s="22">
        <f t="shared" si="248"/>
        <v>0</v>
      </c>
      <c r="J129" s="22">
        <f t="shared" si="248"/>
        <v>0</v>
      </c>
      <c r="K129" s="22">
        <f t="shared" ref="K129:N129" si="249">SUM(K130:K133)</f>
        <v>0</v>
      </c>
      <c r="L129" s="22">
        <f t="shared" si="249"/>
        <v>0</v>
      </c>
      <c r="M129" s="22">
        <f t="shared" si="249"/>
        <v>0</v>
      </c>
      <c r="N129" s="22">
        <f t="shared" si="249"/>
        <v>0</v>
      </c>
      <c r="O129" s="22">
        <f t="shared" ref="O129:AH129" si="250">SUM(O130:O133)</f>
        <v>0</v>
      </c>
      <c r="P129" s="22">
        <f t="shared" si="250"/>
        <v>0</v>
      </c>
      <c r="Q129" s="22">
        <f t="shared" si="250"/>
        <v>0</v>
      </c>
      <c r="R129" s="22">
        <f t="shared" si="250"/>
        <v>0</v>
      </c>
      <c r="S129" s="22">
        <f t="shared" si="250"/>
        <v>0</v>
      </c>
      <c r="T129" s="22">
        <f t="shared" si="250"/>
        <v>0</v>
      </c>
      <c r="U129" s="22">
        <f t="shared" si="250"/>
        <v>0</v>
      </c>
      <c r="V129" s="22">
        <f t="shared" si="250"/>
        <v>0</v>
      </c>
      <c r="W129" s="22">
        <f t="shared" si="250"/>
        <v>0</v>
      </c>
      <c r="X129" s="22">
        <f t="shared" si="250"/>
        <v>0</v>
      </c>
      <c r="Y129" s="22">
        <f t="shared" si="250"/>
        <v>0</v>
      </c>
      <c r="Z129" s="22">
        <f t="shared" si="250"/>
        <v>0</v>
      </c>
      <c r="AA129" s="22">
        <f t="shared" si="250"/>
        <v>0</v>
      </c>
      <c r="AB129" s="22">
        <f t="shared" si="250"/>
        <v>0</v>
      </c>
      <c r="AC129" s="22">
        <f t="shared" si="250"/>
        <v>0</v>
      </c>
      <c r="AD129" s="22">
        <f t="shared" si="250"/>
        <v>0</v>
      </c>
      <c r="AE129" s="22">
        <f t="shared" si="250"/>
        <v>0</v>
      </c>
      <c r="AF129" s="22">
        <f t="shared" si="250"/>
        <v>0</v>
      </c>
      <c r="AG129" s="22">
        <f t="shared" si="250"/>
        <v>0</v>
      </c>
      <c r="AH129" s="22">
        <f t="shared" si="250"/>
        <v>0</v>
      </c>
    </row>
    <row r="130" spans="1:34" ht="31.5" customHeight="1" x14ac:dyDescent="0.25">
      <c r="A130" s="20" t="s">
        <v>183</v>
      </c>
      <c r="B130" s="15" t="s">
        <v>184</v>
      </c>
      <c r="C130" s="17" t="s">
        <v>15</v>
      </c>
      <c r="D130" s="17"/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0</v>
      </c>
      <c r="AE130" s="22">
        <v>0</v>
      </c>
      <c r="AF130" s="22">
        <v>0</v>
      </c>
      <c r="AG130" s="22">
        <v>0</v>
      </c>
      <c r="AH130" s="22">
        <v>0</v>
      </c>
    </row>
    <row r="131" spans="1:34" ht="31.5" customHeight="1" x14ac:dyDescent="0.25">
      <c r="A131" s="20" t="s">
        <v>185</v>
      </c>
      <c r="B131" s="15" t="s">
        <v>186</v>
      </c>
      <c r="C131" s="17" t="s">
        <v>15</v>
      </c>
      <c r="D131" s="17"/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</row>
    <row r="132" spans="1:34" ht="31.5" customHeight="1" x14ac:dyDescent="0.25">
      <c r="A132" s="20" t="s">
        <v>187</v>
      </c>
      <c r="B132" s="15" t="s">
        <v>188</v>
      </c>
      <c r="C132" s="17" t="s">
        <v>15</v>
      </c>
      <c r="D132" s="17"/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</row>
    <row r="133" spans="1:34" ht="31.5" x14ac:dyDescent="0.25">
      <c r="A133" s="20" t="s">
        <v>189</v>
      </c>
      <c r="B133" s="15" t="s">
        <v>190</v>
      </c>
      <c r="C133" s="17" t="s">
        <v>15</v>
      </c>
      <c r="D133" s="17"/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v>0</v>
      </c>
      <c r="AC133" s="22">
        <v>0</v>
      </c>
      <c r="AD133" s="22">
        <v>0</v>
      </c>
      <c r="AE133" s="22">
        <v>0</v>
      </c>
      <c r="AF133" s="22">
        <v>0</v>
      </c>
      <c r="AG133" s="22">
        <v>0</v>
      </c>
      <c r="AH133" s="22">
        <v>0</v>
      </c>
    </row>
    <row r="134" spans="1:34" ht="47.25" x14ac:dyDescent="0.25">
      <c r="A134" s="20" t="s">
        <v>191</v>
      </c>
      <c r="B134" s="15" t="s">
        <v>30</v>
      </c>
      <c r="C134" s="17" t="s">
        <v>15</v>
      </c>
      <c r="D134" s="17"/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2">
        <v>0</v>
      </c>
      <c r="AC134" s="22">
        <v>0</v>
      </c>
      <c r="AD134" s="22">
        <v>0</v>
      </c>
      <c r="AE134" s="22">
        <v>0</v>
      </c>
      <c r="AF134" s="22">
        <v>0</v>
      </c>
      <c r="AG134" s="22">
        <v>0</v>
      </c>
      <c r="AH134" s="22">
        <v>0</v>
      </c>
    </row>
    <row r="135" spans="1:34" ht="31.5" x14ac:dyDescent="0.25">
      <c r="A135" s="20" t="s">
        <v>192</v>
      </c>
      <c r="B135" s="15" t="s">
        <v>193</v>
      </c>
      <c r="C135" s="17" t="s">
        <v>15</v>
      </c>
      <c r="D135" s="17"/>
      <c r="E135" s="22">
        <f t="shared" ref="E135:N135" si="251">SUM(E136:E136)</f>
        <v>0</v>
      </c>
      <c r="F135" s="22">
        <f t="shared" si="251"/>
        <v>0</v>
      </c>
      <c r="G135" s="22">
        <f t="shared" si="251"/>
        <v>0</v>
      </c>
      <c r="H135" s="22">
        <f t="shared" si="251"/>
        <v>0</v>
      </c>
      <c r="I135" s="22">
        <f t="shared" si="251"/>
        <v>0</v>
      </c>
      <c r="J135" s="22">
        <f t="shared" si="251"/>
        <v>0</v>
      </c>
      <c r="K135" s="22">
        <f t="shared" si="251"/>
        <v>0</v>
      </c>
      <c r="L135" s="22">
        <f t="shared" si="251"/>
        <v>0</v>
      </c>
      <c r="M135" s="22">
        <f t="shared" si="251"/>
        <v>0</v>
      </c>
      <c r="N135" s="22">
        <f t="shared" si="251"/>
        <v>0</v>
      </c>
      <c r="O135" s="22">
        <f t="shared" ref="O135:AH135" si="252">SUM(O136:O136)</f>
        <v>0</v>
      </c>
      <c r="P135" s="22">
        <f t="shared" si="252"/>
        <v>0</v>
      </c>
      <c r="Q135" s="22">
        <f t="shared" si="252"/>
        <v>0</v>
      </c>
      <c r="R135" s="22">
        <f t="shared" si="252"/>
        <v>0</v>
      </c>
      <c r="S135" s="22">
        <f t="shared" si="252"/>
        <v>0</v>
      </c>
      <c r="T135" s="22">
        <f t="shared" si="252"/>
        <v>0</v>
      </c>
      <c r="U135" s="22">
        <f t="shared" si="252"/>
        <v>0</v>
      </c>
      <c r="V135" s="22">
        <f t="shared" si="252"/>
        <v>0</v>
      </c>
      <c r="W135" s="22">
        <f t="shared" si="252"/>
        <v>0</v>
      </c>
      <c r="X135" s="22">
        <f t="shared" si="252"/>
        <v>0</v>
      </c>
      <c r="Y135" s="22">
        <f t="shared" si="252"/>
        <v>0</v>
      </c>
      <c r="Z135" s="22">
        <f t="shared" si="252"/>
        <v>0</v>
      </c>
      <c r="AA135" s="22">
        <f t="shared" si="252"/>
        <v>0</v>
      </c>
      <c r="AB135" s="22">
        <f t="shared" si="252"/>
        <v>0</v>
      </c>
      <c r="AC135" s="22">
        <f t="shared" si="252"/>
        <v>0</v>
      </c>
      <c r="AD135" s="22">
        <f t="shared" si="252"/>
        <v>0</v>
      </c>
      <c r="AE135" s="22">
        <f t="shared" si="252"/>
        <v>0</v>
      </c>
      <c r="AF135" s="22">
        <f t="shared" si="252"/>
        <v>0</v>
      </c>
      <c r="AG135" s="22">
        <f t="shared" si="252"/>
        <v>0</v>
      </c>
      <c r="AH135" s="22">
        <f t="shared" si="252"/>
        <v>0</v>
      </c>
    </row>
    <row r="136" spans="1:34" ht="31.5" x14ac:dyDescent="0.25">
      <c r="A136" s="20" t="s">
        <v>235</v>
      </c>
      <c r="B136" s="34" t="s">
        <v>288</v>
      </c>
      <c r="C136" s="36" t="s">
        <v>316</v>
      </c>
      <c r="D136" s="17"/>
      <c r="E136" s="22" t="s">
        <v>16</v>
      </c>
      <c r="F136" s="22" t="s">
        <v>16</v>
      </c>
      <c r="G136" s="22" t="s">
        <v>16</v>
      </c>
      <c r="H136" s="22" t="s">
        <v>16</v>
      </c>
      <c r="I136" s="22" t="s">
        <v>16</v>
      </c>
      <c r="J136" s="22">
        <f>O136+T136+Y136+AD136</f>
        <v>0</v>
      </c>
      <c r="K136" s="22">
        <f t="shared" ref="K136" si="253">P136+U136+Z136+AE136</f>
        <v>0</v>
      </c>
      <c r="L136" s="22">
        <f t="shared" ref="L136" si="254">Q136+V136+AA136+AF136</f>
        <v>0</v>
      </c>
      <c r="M136" s="22">
        <f t="shared" ref="M136" si="255">R136+W136+AB136+AG136</f>
        <v>0</v>
      </c>
      <c r="N136" s="22">
        <f t="shared" ref="N136" si="256">S136+X136+AC136+AH136</f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</row>
    <row r="137" spans="1:34" ht="63" x14ac:dyDescent="0.25">
      <c r="A137" s="20" t="s">
        <v>194</v>
      </c>
      <c r="B137" s="15" t="s">
        <v>195</v>
      </c>
      <c r="C137" s="17" t="s">
        <v>15</v>
      </c>
      <c r="D137" s="17"/>
      <c r="E137" s="22">
        <f t="shared" ref="E137:J137" si="257">SUM(E138,E144,E151,E158,E159)</f>
        <v>0</v>
      </c>
      <c r="F137" s="22">
        <f t="shared" si="257"/>
        <v>0</v>
      </c>
      <c r="G137" s="22">
        <f t="shared" si="257"/>
        <v>0</v>
      </c>
      <c r="H137" s="22">
        <f t="shared" si="257"/>
        <v>0</v>
      </c>
      <c r="I137" s="22">
        <f t="shared" si="257"/>
        <v>0</v>
      </c>
      <c r="J137" s="22">
        <f t="shared" si="257"/>
        <v>0</v>
      </c>
      <c r="K137" s="22">
        <f t="shared" ref="K137:N137" si="258">SUM(K138,K144,K151,K158,K159)</f>
        <v>0</v>
      </c>
      <c r="L137" s="22">
        <f t="shared" si="258"/>
        <v>0</v>
      </c>
      <c r="M137" s="22">
        <f t="shared" si="258"/>
        <v>0</v>
      </c>
      <c r="N137" s="22">
        <f t="shared" si="258"/>
        <v>0</v>
      </c>
      <c r="O137" s="22">
        <f t="shared" ref="O137:AH137" si="259">SUM(O138,O144,O151,O158,O159)</f>
        <v>0</v>
      </c>
      <c r="P137" s="22">
        <f t="shared" si="259"/>
        <v>0</v>
      </c>
      <c r="Q137" s="22">
        <f t="shared" si="259"/>
        <v>0</v>
      </c>
      <c r="R137" s="22">
        <f t="shared" si="259"/>
        <v>0</v>
      </c>
      <c r="S137" s="22">
        <f t="shared" si="259"/>
        <v>0</v>
      </c>
      <c r="T137" s="22">
        <f t="shared" si="259"/>
        <v>0</v>
      </c>
      <c r="U137" s="22">
        <f t="shared" si="259"/>
        <v>0</v>
      </c>
      <c r="V137" s="22">
        <f t="shared" si="259"/>
        <v>0</v>
      </c>
      <c r="W137" s="22">
        <f t="shared" si="259"/>
        <v>0</v>
      </c>
      <c r="X137" s="22">
        <f t="shared" si="259"/>
        <v>0</v>
      </c>
      <c r="Y137" s="22">
        <f t="shared" si="259"/>
        <v>0</v>
      </c>
      <c r="Z137" s="22">
        <f t="shared" si="259"/>
        <v>0</v>
      </c>
      <c r="AA137" s="22">
        <f t="shared" si="259"/>
        <v>0</v>
      </c>
      <c r="AB137" s="22">
        <f t="shared" si="259"/>
        <v>0</v>
      </c>
      <c r="AC137" s="22">
        <f t="shared" si="259"/>
        <v>0</v>
      </c>
      <c r="AD137" s="22">
        <f t="shared" si="259"/>
        <v>0</v>
      </c>
      <c r="AE137" s="22">
        <f t="shared" si="259"/>
        <v>0</v>
      </c>
      <c r="AF137" s="22">
        <f t="shared" si="259"/>
        <v>0</v>
      </c>
      <c r="AG137" s="22">
        <f t="shared" si="259"/>
        <v>0</v>
      </c>
      <c r="AH137" s="22">
        <f t="shared" si="259"/>
        <v>0</v>
      </c>
    </row>
    <row r="138" spans="1:34" x14ac:dyDescent="0.25">
      <c r="A138" s="20" t="s">
        <v>196</v>
      </c>
      <c r="B138" s="15" t="s">
        <v>197</v>
      </c>
      <c r="C138" s="17" t="s">
        <v>15</v>
      </c>
      <c r="D138" s="17"/>
      <c r="E138" s="22">
        <f t="shared" ref="E138:J138" si="260">SUM(E139,E142,E143)</f>
        <v>0</v>
      </c>
      <c r="F138" s="22">
        <f t="shared" si="260"/>
        <v>0</v>
      </c>
      <c r="G138" s="22">
        <f t="shared" si="260"/>
        <v>0</v>
      </c>
      <c r="H138" s="22">
        <f t="shared" si="260"/>
        <v>0</v>
      </c>
      <c r="I138" s="22">
        <f t="shared" si="260"/>
        <v>0</v>
      </c>
      <c r="J138" s="22">
        <f t="shared" si="260"/>
        <v>0</v>
      </c>
      <c r="K138" s="22">
        <f t="shared" ref="K138:N138" si="261">SUM(K139,K142,K143)</f>
        <v>0</v>
      </c>
      <c r="L138" s="22">
        <f t="shared" si="261"/>
        <v>0</v>
      </c>
      <c r="M138" s="22">
        <f t="shared" si="261"/>
        <v>0</v>
      </c>
      <c r="N138" s="22">
        <f t="shared" si="261"/>
        <v>0</v>
      </c>
      <c r="O138" s="22">
        <f t="shared" ref="O138:AH138" si="262">SUM(O139,O142,O143)</f>
        <v>0</v>
      </c>
      <c r="P138" s="22">
        <f t="shared" si="262"/>
        <v>0</v>
      </c>
      <c r="Q138" s="22">
        <f t="shared" si="262"/>
        <v>0</v>
      </c>
      <c r="R138" s="22">
        <f t="shared" si="262"/>
        <v>0</v>
      </c>
      <c r="S138" s="22">
        <f t="shared" si="262"/>
        <v>0</v>
      </c>
      <c r="T138" s="22">
        <f t="shared" si="262"/>
        <v>0</v>
      </c>
      <c r="U138" s="22">
        <f t="shared" si="262"/>
        <v>0</v>
      </c>
      <c r="V138" s="22">
        <f t="shared" si="262"/>
        <v>0</v>
      </c>
      <c r="W138" s="22">
        <f t="shared" si="262"/>
        <v>0</v>
      </c>
      <c r="X138" s="22">
        <f t="shared" si="262"/>
        <v>0</v>
      </c>
      <c r="Y138" s="22">
        <f t="shared" si="262"/>
        <v>0</v>
      </c>
      <c r="Z138" s="22">
        <f t="shared" si="262"/>
        <v>0</v>
      </c>
      <c r="AA138" s="22">
        <f t="shared" si="262"/>
        <v>0</v>
      </c>
      <c r="AB138" s="22">
        <f t="shared" si="262"/>
        <v>0</v>
      </c>
      <c r="AC138" s="22">
        <f t="shared" si="262"/>
        <v>0</v>
      </c>
      <c r="AD138" s="22">
        <f t="shared" si="262"/>
        <v>0</v>
      </c>
      <c r="AE138" s="22">
        <f t="shared" si="262"/>
        <v>0</v>
      </c>
      <c r="AF138" s="22">
        <f t="shared" si="262"/>
        <v>0</v>
      </c>
      <c r="AG138" s="22">
        <f t="shared" si="262"/>
        <v>0</v>
      </c>
      <c r="AH138" s="22">
        <f t="shared" si="262"/>
        <v>0</v>
      </c>
    </row>
    <row r="139" spans="1:34" ht="31.5" x14ac:dyDescent="0.25">
      <c r="A139" s="20" t="s">
        <v>198</v>
      </c>
      <c r="B139" s="15" t="s">
        <v>199</v>
      </c>
      <c r="C139" s="17" t="s">
        <v>15</v>
      </c>
      <c r="D139" s="17"/>
      <c r="E139" s="22">
        <f t="shared" ref="E139:J139" si="263">SUM(E140:E141)</f>
        <v>0</v>
      </c>
      <c r="F139" s="22">
        <f t="shared" si="263"/>
        <v>0</v>
      </c>
      <c r="G139" s="22">
        <f t="shared" si="263"/>
        <v>0</v>
      </c>
      <c r="H139" s="22">
        <f t="shared" si="263"/>
        <v>0</v>
      </c>
      <c r="I139" s="22">
        <f t="shared" si="263"/>
        <v>0</v>
      </c>
      <c r="J139" s="22">
        <f t="shared" si="263"/>
        <v>0</v>
      </c>
      <c r="K139" s="22">
        <f t="shared" ref="K139:N139" si="264">SUM(K140:K141)</f>
        <v>0</v>
      </c>
      <c r="L139" s="22">
        <f t="shared" si="264"/>
        <v>0</v>
      </c>
      <c r="M139" s="22">
        <f t="shared" si="264"/>
        <v>0</v>
      </c>
      <c r="N139" s="22">
        <f t="shared" si="264"/>
        <v>0</v>
      </c>
      <c r="O139" s="22">
        <f t="shared" ref="O139:AH139" si="265">SUM(O140:O141)</f>
        <v>0</v>
      </c>
      <c r="P139" s="22">
        <f t="shared" si="265"/>
        <v>0</v>
      </c>
      <c r="Q139" s="22">
        <f t="shared" si="265"/>
        <v>0</v>
      </c>
      <c r="R139" s="22">
        <f t="shared" si="265"/>
        <v>0</v>
      </c>
      <c r="S139" s="22">
        <f t="shared" si="265"/>
        <v>0</v>
      </c>
      <c r="T139" s="22">
        <f t="shared" si="265"/>
        <v>0</v>
      </c>
      <c r="U139" s="22">
        <f t="shared" si="265"/>
        <v>0</v>
      </c>
      <c r="V139" s="22">
        <f t="shared" si="265"/>
        <v>0</v>
      </c>
      <c r="W139" s="22">
        <f t="shared" si="265"/>
        <v>0</v>
      </c>
      <c r="X139" s="22">
        <f t="shared" si="265"/>
        <v>0</v>
      </c>
      <c r="Y139" s="22">
        <f t="shared" si="265"/>
        <v>0</v>
      </c>
      <c r="Z139" s="22">
        <f t="shared" si="265"/>
        <v>0</v>
      </c>
      <c r="AA139" s="22">
        <f t="shared" si="265"/>
        <v>0</v>
      </c>
      <c r="AB139" s="22">
        <f t="shared" si="265"/>
        <v>0</v>
      </c>
      <c r="AC139" s="22">
        <f t="shared" si="265"/>
        <v>0</v>
      </c>
      <c r="AD139" s="22">
        <f t="shared" si="265"/>
        <v>0</v>
      </c>
      <c r="AE139" s="22">
        <f t="shared" si="265"/>
        <v>0</v>
      </c>
      <c r="AF139" s="22">
        <f t="shared" si="265"/>
        <v>0</v>
      </c>
      <c r="AG139" s="22">
        <f t="shared" si="265"/>
        <v>0</v>
      </c>
      <c r="AH139" s="22">
        <f t="shared" si="265"/>
        <v>0</v>
      </c>
    </row>
    <row r="140" spans="1:34" ht="47.25" x14ac:dyDescent="0.25">
      <c r="A140" s="20" t="s">
        <v>200</v>
      </c>
      <c r="B140" s="15" t="s">
        <v>201</v>
      </c>
      <c r="C140" s="17" t="s">
        <v>15</v>
      </c>
      <c r="D140" s="17"/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</row>
    <row r="141" spans="1:34" ht="31.5" x14ac:dyDescent="0.25">
      <c r="A141" s="20" t="s">
        <v>202</v>
      </c>
      <c r="B141" s="15" t="s">
        <v>111</v>
      </c>
      <c r="C141" s="17" t="s">
        <v>15</v>
      </c>
      <c r="D141" s="17"/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</row>
    <row r="142" spans="1:34" ht="47.25" x14ac:dyDescent="0.25">
      <c r="A142" s="20" t="s">
        <v>203</v>
      </c>
      <c r="B142" s="15" t="s">
        <v>204</v>
      </c>
      <c r="C142" s="17" t="s">
        <v>15</v>
      </c>
      <c r="D142" s="17"/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</row>
    <row r="143" spans="1:34" ht="31.5" x14ac:dyDescent="0.25">
      <c r="A143" s="20" t="s">
        <v>205</v>
      </c>
      <c r="B143" s="15" t="s">
        <v>206</v>
      </c>
      <c r="C143" s="17" t="s">
        <v>15</v>
      </c>
      <c r="D143" s="17"/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0</v>
      </c>
      <c r="AF143" s="22">
        <v>0</v>
      </c>
      <c r="AG143" s="22">
        <v>0</v>
      </c>
      <c r="AH143" s="22">
        <v>0</v>
      </c>
    </row>
    <row r="144" spans="1:34" ht="47.25" x14ac:dyDescent="0.25">
      <c r="A144" s="20" t="s">
        <v>317</v>
      </c>
      <c r="B144" s="15" t="s">
        <v>207</v>
      </c>
      <c r="C144" s="17" t="s">
        <v>15</v>
      </c>
      <c r="D144" s="17"/>
      <c r="E144" s="22">
        <f t="shared" ref="E144:J144" si="266">SUM(E145,E148,E149,E150)</f>
        <v>0</v>
      </c>
      <c r="F144" s="22">
        <f t="shared" si="266"/>
        <v>0</v>
      </c>
      <c r="G144" s="22">
        <f t="shared" si="266"/>
        <v>0</v>
      </c>
      <c r="H144" s="22">
        <f t="shared" si="266"/>
        <v>0</v>
      </c>
      <c r="I144" s="22">
        <f t="shared" si="266"/>
        <v>0</v>
      </c>
      <c r="J144" s="22">
        <f t="shared" si="266"/>
        <v>0</v>
      </c>
      <c r="K144" s="22">
        <f t="shared" ref="K144:N144" si="267">SUM(K145,K148,K149,K150)</f>
        <v>0</v>
      </c>
      <c r="L144" s="22">
        <f t="shared" si="267"/>
        <v>0</v>
      </c>
      <c r="M144" s="22">
        <f t="shared" si="267"/>
        <v>0</v>
      </c>
      <c r="N144" s="22">
        <f t="shared" si="267"/>
        <v>0</v>
      </c>
      <c r="O144" s="22">
        <f t="shared" ref="O144:AH144" si="268">SUM(O145,O148,O149,O150)</f>
        <v>0</v>
      </c>
      <c r="P144" s="22">
        <f t="shared" si="268"/>
        <v>0</v>
      </c>
      <c r="Q144" s="22">
        <f t="shared" si="268"/>
        <v>0</v>
      </c>
      <c r="R144" s="22">
        <f t="shared" si="268"/>
        <v>0</v>
      </c>
      <c r="S144" s="22">
        <f t="shared" si="268"/>
        <v>0</v>
      </c>
      <c r="T144" s="22">
        <f t="shared" si="268"/>
        <v>0</v>
      </c>
      <c r="U144" s="22">
        <f t="shared" si="268"/>
        <v>0</v>
      </c>
      <c r="V144" s="22">
        <f t="shared" si="268"/>
        <v>0</v>
      </c>
      <c r="W144" s="22">
        <f t="shared" si="268"/>
        <v>0</v>
      </c>
      <c r="X144" s="22">
        <f t="shared" si="268"/>
        <v>0</v>
      </c>
      <c r="Y144" s="22">
        <f t="shared" si="268"/>
        <v>0</v>
      </c>
      <c r="Z144" s="22">
        <f t="shared" si="268"/>
        <v>0</v>
      </c>
      <c r="AA144" s="22">
        <f t="shared" si="268"/>
        <v>0</v>
      </c>
      <c r="AB144" s="22">
        <f t="shared" si="268"/>
        <v>0</v>
      </c>
      <c r="AC144" s="22">
        <f t="shared" si="268"/>
        <v>0</v>
      </c>
      <c r="AD144" s="22">
        <f t="shared" si="268"/>
        <v>0</v>
      </c>
      <c r="AE144" s="22">
        <f t="shared" si="268"/>
        <v>0</v>
      </c>
      <c r="AF144" s="22">
        <f t="shared" si="268"/>
        <v>0</v>
      </c>
      <c r="AG144" s="22">
        <f t="shared" si="268"/>
        <v>0</v>
      </c>
      <c r="AH144" s="22">
        <f t="shared" si="268"/>
        <v>0</v>
      </c>
    </row>
    <row r="145" spans="1:34" ht="47.25" x14ac:dyDescent="0.25">
      <c r="A145" s="20" t="s">
        <v>208</v>
      </c>
      <c r="B145" s="15" t="s">
        <v>209</v>
      </c>
      <c r="C145" s="17" t="s">
        <v>15</v>
      </c>
      <c r="D145" s="17"/>
      <c r="E145" s="22">
        <f t="shared" ref="E145:J145" si="269">SUM(E146:E147)</f>
        <v>0</v>
      </c>
      <c r="F145" s="22">
        <f t="shared" si="269"/>
        <v>0</v>
      </c>
      <c r="G145" s="22">
        <f t="shared" si="269"/>
        <v>0</v>
      </c>
      <c r="H145" s="22">
        <f t="shared" si="269"/>
        <v>0</v>
      </c>
      <c r="I145" s="22">
        <f t="shared" si="269"/>
        <v>0</v>
      </c>
      <c r="J145" s="22">
        <f t="shared" si="269"/>
        <v>0</v>
      </c>
      <c r="K145" s="22">
        <f t="shared" ref="K145:N145" si="270">SUM(K146:K147)</f>
        <v>0</v>
      </c>
      <c r="L145" s="22">
        <f t="shared" si="270"/>
        <v>0</v>
      </c>
      <c r="M145" s="22">
        <f t="shared" si="270"/>
        <v>0</v>
      </c>
      <c r="N145" s="22">
        <f t="shared" si="270"/>
        <v>0</v>
      </c>
      <c r="O145" s="22">
        <f t="shared" ref="O145:AH145" si="271">SUM(O146:O147)</f>
        <v>0</v>
      </c>
      <c r="P145" s="22">
        <f t="shared" si="271"/>
        <v>0</v>
      </c>
      <c r="Q145" s="22">
        <f t="shared" si="271"/>
        <v>0</v>
      </c>
      <c r="R145" s="22">
        <f t="shared" si="271"/>
        <v>0</v>
      </c>
      <c r="S145" s="22">
        <f t="shared" si="271"/>
        <v>0</v>
      </c>
      <c r="T145" s="22">
        <f t="shared" si="271"/>
        <v>0</v>
      </c>
      <c r="U145" s="22">
        <f t="shared" si="271"/>
        <v>0</v>
      </c>
      <c r="V145" s="22">
        <f t="shared" si="271"/>
        <v>0</v>
      </c>
      <c r="W145" s="22">
        <f t="shared" si="271"/>
        <v>0</v>
      </c>
      <c r="X145" s="22">
        <f t="shared" si="271"/>
        <v>0</v>
      </c>
      <c r="Y145" s="22">
        <f t="shared" si="271"/>
        <v>0</v>
      </c>
      <c r="Z145" s="22">
        <f t="shared" si="271"/>
        <v>0</v>
      </c>
      <c r="AA145" s="22">
        <f t="shared" si="271"/>
        <v>0</v>
      </c>
      <c r="AB145" s="22">
        <f t="shared" si="271"/>
        <v>0</v>
      </c>
      <c r="AC145" s="22">
        <f t="shared" si="271"/>
        <v>0</v>
      </c>
      <c r="AD145" s="22">
        <f t="shared" si="271"/>
        <v>0</v>
      </c>
      <c r="AE145" s="22">
        <f t="shared" si="271"/>
        <v>0</v>
      </c>
      <c r="AF145" s="22">
        <f t="shared" si="271"/>
        <v>0</v>
      </c>
      <c r="AG145" s="22">
        <f t="shared" si="271"/>
        <v>0</v>
      </c>
      <c r="AH145" s="22">
        <f t="shared" si="271"/>
        <v>0</v>
      </c>
    </row>
    <row r="146" spans="1:34" ht="63" x14ac:dyDescent="0.25">
      <c r="A146" s="20" t="s">
        <v>210</v>
      </c>
      <c r="B146" s="15" t="s">
        <v>211</v>
      </c>
      <c r="C146" s="17" t="s">
        <v>15</v>
      </c>
      <c r="D146" s="17"/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22">
        <v>0</v>
      </c>
      <c r="AF146" s="22">
        <v>0</v>
      </c>
      <c r="AG146" s="22">
        <v>0</v>
      </c>
      <c r="AH146" s="22">
        <v>0</v>
      </c>
    </row>
    <row r="147" spans="1:34" ht="47.25" x14ac:dyDescent="0.25">
      <c r="A147" s="20" t="s">
        <v>212</v>
      </c>
      <c r="B147" s="15" t="s">
        <v>113</v>
      </c>
      <c r="C147" s="17" t="s">
        <v>15</v>
      </c>
      <c r="D147" s="17"/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0</v>
      </c>
      <c r="AB147" s="22">
        <v>0</v>
      </c>
      <c r="AC147" s="22">
        <v>0</v>
      </c>
      <c r="AD147" s="22">
        <v>0</v>
      </c>
      <c r="AE147" s="22">
        <v>0</v>
      </c>
      <c r="AF147" s="22">
        <v>0</v>
      </c>
      <c r="AG147" s="22">
        <v>0</v>
      </c>
      <c r="AH147" s="22">
        <v>0</v>
      </c>
    </row>
    <row r="148" spans="1:34" ht="63" x14ac:dyDescent="0.25">
      <c r="A148" s="20" t="s">
        <v>318</v>
      </c>
      <c r="B148" s="15" t="s">
        <v>213</v>
      </c>
      <c r="C148" s="17" t="s">
        <v>15</v>
      </c>
      <c r="D148" s="17"/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</v>
      </c>
      <c r="W148" s="22">
        <v>0</v>
      </c>
      <c r="X148" s="22">
        <v>0</v>
      </c>
      <c r="Y148" s="22">
        <v>0</v>
      </c>
      <c r="Z148" s="22">
        <v>0</v>
      </c>
      <c r="AA148" s="22">
        <v>0</v>
      </c>
      <c r="AB148" s="22">
        <v>0</v>
      </c>
      <c r="AC148" s="22">
        <v>0</v>
      </c>
      <c r="AD148" s="22">
        <v>0</v>
      </c>
      <c r="AE148" s="22">
        <v>0</v>
      </c>
      <c r="AF148" s="22">
        <v>0</v>
      </c>
      <c r="AG148" s="22">
        <v>0</v>
      </c>
      <c r="AH148" s="22">
        <v>0</v>
      </c>
    </row>
    <row r="149" spans="1:34" ht="47.25" x14ac:dyDescent="0.25">
      <c r="A149" s="20" t="s">
        <v>214</v>
      </c>
      <c r="B149" s="15" t="s">
        <v>215</v>
      </c>
      <c r="C149" s="17" t="s">
        <v>15</v>
      </c>
      <c r="D149" s="17"/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22">
        <v>0</v>
      </c>
      <c r="AF149" s="22">
        <v>0</v>
      </c>
      <c r="AG149" s="22">
        <v>0</v>
      </c>
      <c r="AH149" s="22">
        <v>0</v>
      </c>
    </row>
    <row r="150" spans="1:34" ht="31.5" x14ac:dyDescent="0.25">
      <c r="A150" s="20" t="s">
        <v>216</v>
      </c>
      <c r="B150" s="15" t="s">
        <v>217</v>
      </c>
      <c r="C150" s="17" t="s">
        <v>15</v>
      </c>
      <c r="D150" s="17"/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</v>
      </c>
      <c r="AC150" s="22">
        <v>0</v>
      </c>
      <c r="AD150" s="22">
        <v>0</v>
      </c>
      <c r="AE150" s="22">
        <v>0</v>
      </c>
      <c r="AF150" s="22">
        <v>0</v>
      </c>
      <c r="AG150" s="22">
        <v>0</v>
      </c>
      <c r="AH150" s="22">
        <v>0</v>
      </c>
    </row>
    <row r="151" spans="1:34" ht="31.5" x14ac:dyDescent="0.25">
      <c r="A151" s="20" t="s">
        <v>218</v>
      </c>
      <c r="B151" s="15" t="s">
        <v>219</v>
      </c>
      <c r="C151" s="17" t="s">
        <v>15</v>
      </c>
      <c r="D151" s="17"/>
      <c r="E151" s="22">
        <f t="shared" ref="E151:J151" si="272">SUM(E152,E153,E154,E155)</f>
        <v>0</v>
      </c>
      <c r="F151" s="22">
        <f t="shared" si="272"/>
        <v>0</v>
      </c>
      <c r="G151" s="22">
        <f t="shared" si="272"/>
        <v>0</v>
      </c>
      <c r="H151" s="22">
        <f t="shared" si="272"/>
        <v>0</v>
      </c>
      <c r="I151" s="22">
        <f t="shared" si="272"/>
        <v>0</v>
      </c>
      <c r="J151" s="22">
        <f t="shared" si="272"/>
        <v>0</v>
      </c>
      <c r="K151" s="22">
        <f t="shared" ref="K151:N151" si="273">SUM(K152,K153,K154,K155)</f>
        <v>0</v>
      </c>
      <c r="L151" s="22">
        <f t="shared" si="273"/>
        <v>0</v>
      </c>
      <c r="M151" s="22">
        <f t="shared" si="273"/>
        <v>0</v>
      </c>
      <c r="N151" s="22">
        <f t="shared" si="273"/>
        <v>0</v>
      </c>
      <c r="O151" s="22">
        <f t="shared" ref="O151:AH151" si="274">SUM(O152,O153,O154,O155)</f>
        <v>0</v>
      </c>
      <c r="P151" s="22">
        <f t="shared" si="274"/>
        <v>0</v>
      </c>
      <c r="Q151" s="22">
        <f t="shared" si="274"/>
        <v>0</v>
      </c>
      <c r="R151" s="22">
        <f t="shared" si="274"/>
        <v>0</v>
      </c>
      <c r="S151" s="22">
        <f t="shared" si="274"/>
        <v>0</v>
      </c>
      <c r="T151" s="22">
        <f t="shared" si="274"/>
        <v>0</v>
      </c>
      <c r="U151" s="22">
        <f t="shared" si="274"/>
        <v>0</v>
      </c>
      <c r="V151" s="22">
        <f t="shared" si="274"/>
        <v>0</v>
      </c>
      <c r="W151" s="22">
        <f t="shared" si="274"/>
        <v>0</v>
      </c>
      <c r="X151" s="22">
        <f t="shared" si="274"/>
        <v>0</v>
      </c>
      <c r="Y151" s="22">
        <f t="shared" si="274"/>
        <v>0</v>
      </c>
      <c r="Z151" s="22">
        <f t="shared" si="274"/>
        <v>0</v>
      </c>
      <c r="AA151" s="22">
        <f t="shared" si="274"/>
        <v>0</v>
      </c>
      <c r="AB151" s="22">
        <f t="shared" si="274"/>
        <v>0</v>
      </c>
      <c r="AC151" s="22">
        <f t="shared" si="274"/>
        <v>0</v>
      </c>
      <c r="AD151" s="22">
        <f t="shared" si="274"/>
        <v>0</v>
      </c>
      <c r="AE151" s="22">
        <f t="shared" si="274"/>
        <v>0</v>
      </c>
      <c r="AF151" s="22">
        <f t="shared" si="274"/>
        <v>0</v>
      </c>
      <c r="AG151" s="22">
        <f t="shared" si="274"/>
        <v>0</v>
      </c>
      <c r="AH151" s="22">
        <f t="shared" si="274"/>
        <v>0</v>
      </c>
    </row>
    <row r="152" spans="1:34" ht="31.5" x14ac:dyDescent="0.25">
      <c r="A152" s="20" t="s">
        <v>220</v>
      </c>
      <c r="B152" s="15" t="s">
        <v>221</v>
      </c>
      <c r="C152" s="17" t="s">
        <v>15</v>
      </c>
      <c r="D152" s="17"/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0</v>
      </c>
      <c r="AC152" s="22">
        <v>0</v>
      </c>
      <c r="AD152" s="22">
        <v>0</v>
      </c>
      <c r="AE152" s="22">
        <v>0</v>
      </c>
      <c r="AF152" s="22">
        <v>0</v>
      </c>
      <c r="AG152" s="22">
        <v>0</v>
      </c>
      <c r="AH152" s="22">
        <v>0</v>
      </c>
    </row>
    <row r="153" spans="1:34" ht="47.25" x14ac:dyDescent="0.25">
      <c r="A153" s="20" t="s">
        <v>222</v>
      </c>
      <c r="B153" s="15" t="s">
        <v>223</v>
      </c>
      <c r="C153" s="17" t="s">
        <v>15</v>
      </c>
      <c r="D153" s="17"/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22">
        <v>0</v>
      </c>
      <c r="AC153" s="22">
        <v>0</v>
      </c>
      <c r="AD153" s="22">
        <v>0</v>
      </c>
      <c r="AE153" s="22">
        <v>0</v>
      </c>
      <c r="AF153" s="22">
        <v>0</v>
      </c>
      <c r="AG153" s="22">
        <v>0</v>
      </c>
      <c r="AH153" s="22">
        <v>0</v>
      </c>
    </row>
    <row r="154" spans="1:34" ht="47.25" x14ac:dyDescent="0.25">
      <c r="A154" s="20" t="s">
        <v>224</v>
      </c>
      <c r="B154" s="15" t="s">
        <v>225</v>
      </c>
      <c r="C154" s="17" t="s">
        <v>15</v>
      </c>
      <c r="D154" s="17"/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  <c r="W154" s="22">
        <v>0</v>
      </c>
      <c r="X154" s="22">
        <v>0</v>
      </c>
      <c r="Y154" s="22">
        <v>0</v>
      </c>
      <c r="Z154" s="22">
        <v>0</v>
      </c>
      <c r="AA154" s="22">
        <v>0</v>
      </c>
      <c r="AB154" s="22">
        <v>0</v>
      </c>
      <c r="AC154" s="22">
        <v>0</v>
      </c>
      <c r="AD154" s="22">
        <v>0</v>
      </c>
      <c r="AE154" s="22">
        <v>0</v>
      </c>
      <c r="AF154" s="22">
        <v>0</v>
      </c>
      <c r="AG154" s="22">
        <v>0</v>
      </c>
      <c r="AH154" s="22">
        <v>0</v>
      </c>
    </row>
    <row r="155" spans="1:34" ht="47.25" x14ac:dyDescent="0.25">
      <c r="A155" s="20" t="s">
        <v>226</v>
      </c>
      <c r="B155" s="15" t="s">
        <v>227</v>
      </c>
      <c r="C155" s="17" t="s">
        <v>15</v>
      </c>
      <c r="D155" s="17"/>
      <c r="E155" s="22">
        <f t="shared" ref="E155:J155" si="275">SUM(E156:E157)</f>
        <v>0</v>
      </c>
      <c r="F155" s="22">
        <f t="shared" si="275"/>
        <v>0</v>
      </c>
      <c r="G155" s="22">
        <f t="shared" si="275"/>
        <v>0</v>
      </c>
      <c r="H155" s="22">
        <f t="shared" si="275"/>
        <v>0</v>
      </c>
      <c r="I155" s="22">
        <f t="shared" si="275"/>
        <v>0</v>
      </c>
      <c r="J155" s="22">
        <f t="shared" si="275"/>
        <v>0</v>
      </c>
      <c r="K155" s="22">
        <f t="shared" ref="K155:N155" si="276">SUM(K156:K157)</f>
        <v>0</v>
      </c>
      <c r="L155" s="22">
        <f t="shared" si="276"/>
        <v>0</v>
      </c>
      <c r="M155" s="22">
        <f t="shared" si="276"/>
        <v>0</v>
      </c>
      <c r="N155" s="22">
        <f t="shared" si="276"/>
        <v>0</v>
      </c>
      <c r="O155" s="22">
        <f t="shared" ref="O155:AH155" si="277">SUM(O156:O157)</f>
        <v>0</v>
      </c>
      <c r="P155" s="22">
        <f t="shared" si="277"/>
        <v>0</v>
      </c>
      <c r="Q155" s="22">
        <f t="shared" si="277"/>
        <v>0</v>
      </c>
      <c r="R155" s="22">
        <f t="shared" si="277"/>
        <v>0</v>
      </c>
      <c r="S155" s="22">
        <f t="shared" si="277"/>
        <v>0</v>
      </c>
      <c r="T155" s="22">
        <f t="shared" si="277"/>
        <v>0</v>
      </c>
      <c r="U155" s="22">
        <f t="shared" si="277"/>
        <v>0</v>
      </c>
      <c r="V155" s="22">
        <f t="shared" si="277"/>
        <v>0</v>
      </c>
      <c r="W155" s="22">
        <f t="shared" si="277"/>
        <v>0</v>
      </c>
      <c r="X155" s="22">
        <f t="shared" si="277"/>
        <v>0</v>
      </c>
      <c r="Y155" s="22">
        <f t="shared" si="277"/>
        <v>0</v>
      </c>
      <c r="Z155" s="22">
        <f t="shared" si="277"/>
        <v>0</v>
      </c>
      <c r="AA155" s="22">
        <f t="shared" si="277"/>
        <v>0</v>
      </c>
      <c r="AB155" s="22">
        <f t="shared" si="277"/>
        <v>0</v>
      </c>
      <c r="AC155" s="22">
        <f t="shared" si="277"/>
        <v>0</v>
      </c>
      <c r="AD155" s="22">
        <f t="shared" si="277"/>
        <v>0</v>
      </c>
      <c r="AE155" s="22">
        <f t="shared" si="277"/>
        <v>0</v>
      </c>
      <c r="AF155" s="22">
        <f t="shared" si="277"/>
        <v>0</v>
      </c>
      <c r="AG155" s="22">
        <f t="shared" si="277"/>
        <v>0</v>
      </c>
      <c r="AH155" s="22">
        <f t="shared" si="277"/>
        <v>0</v>
      </c>
    </row>
    <row r="156" spans="1:34" ht="47.25" x14ac:dyDescent="0.25">
      <c r="A156" s="20" t="s">
        <v>228</v>
      </c>
      <c r="B156" s="15" t="s">
        <v>229</v>
      </c>
      <c r="C156" s="17" t="s">
        <v>15</v>
      </c>
      <c r="D156" s="17"/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22">
        <v>0</v>
      </c>
      <c r="AD156" s="22">
        <v>0</v>
      </c>
      <c r="AE156" s="22">
        <v>0</v>
      </c>
      <c r="AF156" s="22">
        <v>0</v>
      </c>
      <c r="AG156" s="22">
        <v>0</v>
      </c>
      <c r="AH156" s="22">
        <v>0</v>
      </c>
    </row>
    <row r="157" spans="1:34" ht="47.25" x14ac:dyDescent="0.25">
      <c r="A157" s="20" t="s">
        <v>230</v>
      </c>
      <c r="B157" s="15" t="s">
        <v>231</v>
      </c>
      <c r="C157" s="17" t="s">
        <v>15</v>
      </c>
      <c r="D157" s="17"/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0</v>
      </c>
      <c r="AA157" s="22">
        <v>0</v>
      </c>
      <c r="AB157" s="22">
        <v>0</v>
      </c>
      <c r="AC157" s="22">
        <v>0</v>
      </c>
      <c r="AD157" s="22">
        <v>0</v>
      </c>
      <c r="AE157" s="22">
        <v>0</v>
      </c>
      <c r="AF157" s="22">
        <v>0</v>
      </c>
      <c r="AG157" s="22">
        <v>0</v>
      </c>
      <c r="AH157" s="22">
        <v>0</v>
      </c>
    </row>
    <row r="158" spans="1:34" ht="47.25" x14ac:dyDescent="0.25">
      <c r="A158" s="20" t="s">
        <v>319</v>
      </c>
      <c r="B158" s="15" t="s">
        <v>30</v>
      </c>
      <c r="C158" s="17" t="s">
        <v>15</v>
      </c>
      <c r="D158" s="17"/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0</v>
      </c>
      <c r="AB158" s="22">
        <v>0</v>
      </c>
      <c r="AC158" s="22">
        <v>0</v>
      </c>
      <c r="AD158" s="22">
        <v>0</v>
      </c>
      <c r="AE158" s="22">
        <v>0</v>
      </c>
      <c r="AF158" s="22">
        <v>0</v>
      </c>
      <c r="AG158" s="22">
        <v>0</v>
      </c>
      <c r="AH158" s="22">
        <v>0</v>
      </c>
    </row>
    <row r="159" spans="1:34" ht="31.5" x14ac:dyDescent="0.25">
      <c r="A159" s="20" t="s">
        <v>232</v>
      </c>
      <c r="B159" s="15" t="s">
        <v>123</v>
      </c>
      <c r="C159" s="17" t="s">
        <v>15</v>
      </c>
      <c r="D159" s="17"/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22">
        <v>0</v>
      </c>
      <c r="AC159" s="22">
        <v>0</v>
      </c>
      <c r="AD159" s="22">
        <v>0</v>
      </c>
      <c r="AE159" s="22">
        <v>0</v>
      </c>
      <c r="AF159" s="22">
        <v>0</v>
      </c>
      <c r="AG159" s="22">
        <v>0</v>
      </c>
      <c r="AH159" s="22">
        <v>0</v>
      </c>
    </row>
    <row r="160" spans="1:34" ht="31.5" x14ac:dyDescent="0.25">
      <c r="A160" s="20" t="s">
        <v>233</v>
      </c>
      <c r="B160" s="15" t="s">
        <v>234</v>
      </c>
      <c r="C160" s="17" t="s">
        <v>15</v>
      </c>
      <c r="D160" s="17"/>
      <c r="E160" s="22">
        <f t="shared" ref="E160:N160" si="278">SUM(E161:E161)</f>
        <v>0</v>
      </c>
      <c r="F160" s="22">
        <f t="shared" si="278"/>
        <v>0</v>
      </c>
      <c r="G160" s="22">
        <f t="shared" si="278"/>
        <v>0</v>
      </c>
      <c r="H160" s="22">
        <f t="shared" si="278"/>
        <v>0</v>
      </c>
      <c r="I160" s="22">
        <f t="shared" si="278"/>
        <v>0</v>
      </c>
      <c r="J160" s="22">
        <f t="shared" si="278"/>
        <v>0</v>
      </c>
      <c r="K160" s="22">
        <f t="shared" si="278"/>
        <v>0</v>
      </c>
      <c r="L160" s="22">
        <f t="shared" si="278"/>
        <v>0</v>
      </c>
      <c r="M160" s="22">
        <f t="shared" si="278"/>
        <v>0</v>
      </c>
      <c r="N160" s="22">
        <f t="shared" si="278"/>
        <v>0</v>
      </c>
      <c r="O160" s="22">
        <f t="shared" ref="O160:AH160" si="279">SUM(O161:O161)</f>
        <v>0</v>
      </c>
      <c r="P160" s="22">
        <f t="shared" si="279"/>
        <v>0</v>
      </c>
      <c r="Q160" s="22">
        <f t="shared" si="279"/>
        <v>0</v>
      </c>
      <c r="R160" s="22">
        <f t="shared" si="279"/>
        <v>0</v>
      </c>
      <c r="S160" s="22">
        <f t="shared" si="279"/>
        <v>0</v>
      </c>
      <c r="T160" s="22">
        <f t="shared" si="279"/>
        <v>0</v>
      </c>
      <c r="U160" s="22">
        <f t="shared" si="279"/>
        <v>0</v>
      </c>
      <c r="V160" s="22">
        <f t="shared" si="279"/>
        <v>0</v>
      </c>
      <c r="W160" s="22">
        <f t="shared" si="279"/>
        <v>0</v>
      </c>
      <c r="X160" s="22">
        <f t="shared" si="279"/>
        <v>0</v>
      </c>
      <c r="Y160" s="22">
        <f t="shared" si="279"/>
        <v>0</v>
      </c>
      <c r="Z160" s="22">
        <f t="shared" si="279"/>
        <v>0</v>
      </c>
      <c r="AA160" s="22">
        <f t="shared" si="279"/>
        <v>0</v>
      </c>
      <c r="AB160" s="22">
        <f t="shared" si="279"/>
        <v>0</v>
      </c>
      <c r="AC160" s="22">
        <f t="shared" si="279"/>
        <v>0</v>
      </c>
      <c r="AD160" s="22">
        <f t="shared" si="279"/>
        <v>0</v>
      </c>
      <c r="AE160" s="22">
        <f t="shared" si="279"/>
        <v>0</v>
      </c>
      <c r="AF160" s="22">
        <f t="shared" si="279"/>
        <v>0</v>
      </c>
      <c r="AG160" s="22">
        <f t="shared" si="279"/>
        <v>0</v>
      </c>
      <c r="AH160" s="22">
        <f t="shared" si="279"/>
        <v>0</v>
      </c>
    </row>
    <row r="161" spans="1:34" ht="31.5" x14ac:dyDescent="0.25">
      <c r="A161" s="20" t="s">
        <v>282</v>
      </c>
      <c r="B161" s="40" t="s">
        <v>320</v>
      </c>
      <c r="C161" s="17" t="s">
        <v>321</v>
      </c>
      <c r="D161" s="17"/>
      <c r="E161" s="22" t="s">
        <v>16</v>
      </c>
      <c r="F161" s="22" t="s">
        <v>16</v>
      </c>
      <c r="G161" s="22" t="s">
        <v>16</v>
      </c>
      <c r="H161" s="22" t="s">
        <v>16</v>
      </c>
      <c r="I161" s="22" t="s">
        <v>16</v>
      </c>
      <c r="J161" s="22">
        <f>O161+T161+Y161+AD161</f>
        <v>0</v>
      </c>
      <c r="K161" s="22">
        <f t="shared" ref="K161" si="280">P161+U161+Z161+AE161</f>
        <v>0</v>
      </c>
      <c r="L161" s="22">
        <f t="shared" ref="L161" si="281">Q161+V161+AA161+AF161</f>
        <v>0</v>
      </c>
      <c r="M161" s="22">
        <f t="shared" ref="M161" si="282">R161+W161+AB161+AG161</f>
        <v>0</v>
      </c>
      <c r="N161" s="22">
        <f t="shared" ref="N161" si="283">S161+X161+AC161+AH161</f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0</v>
      </c>
      <c r="W161" s="22">
        <v>0</v>
      </c>
      <c r="X161" s="22">
        <v>0</v>
      </c>
      <c r="Y161" s="22">
        <v>0</v>
      </c>
      <c r="Z161" s="22">
        <v>0</v>
      </c>
      <c r="AA161" s="22">
        <v>0</v>
      </c>
      <c r="AB161" s="22">
        <v>0</v>
      </c>
      <c r="AC161" s="22">
        <v>0</v>
      </c>
      <c r="AD161" s="22">
        <v>0</v>
      </c>
      <c r="AE161" s="22">
        <v>0</v>
      </c>
      <c r="AF161" s="22">
        <v>0</v>
      </c>
      <c r="AG161" s="22">
        <v>0</v>
      </c>
      <c r="AH161" s="22">
        <v>0</v>
      </c>
    </row>
    <row r="162" spans="1:34" s="2" customFormat="1" x14ac:dyDescent="0.25">
      <c r="A162" s="41" t="s">
        <v>269</v>
      </c>
      <c r="B162" s="41"/>
      <c r="C162" s="41"/>
      <c r="D162" s="41"/>
      <c r="E162" s="41"/>
      <c r="F162" s="41"/>
      <c r="G162" s="41"/>
      <c r="H162" s="41"/>
      <c r="I162" s="41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</row>
  </sheetData>
  <mergeCells count="20">
    <mergeCell ref="A12:X12"/>
    <mergeCell ref="A13:Y13"/>
    <mergeCell ref="E15:I15"/>
    <mergeCell ref="J15:AH15"/>
    <mergeCell ref="C14:C17"/>
    <mergeCell ref="T16:X16"/>
    <mergeCell ref="Y16:AC16"/>
    <mergeCell ref="AD16:AH16"/>
    <mergeCell ref="E16:I16"/>
    <mergeCell ref="J16:N16"/>
    <mergeCell ref="O16:S16"/>
    <mergeCell ref="E14:AH14"/>
    <mergeCell ref="A14:A17"/>
    <mergeCell ref="D14:D17"/>
    <mergeCell ref="B14:B17"/>
    <mergeCell ref="A4:U4"/>
    <mergeCell ref="A5:T5"/>
    <mergeCell ref="A7:V7"/>
    <mergeCell ref="A8:S8"/>
    <mergeCell ref="A10:V10"/>
  </mergeCells>
  <conditionalFormatting sqref="C139:C140 C144 C96 C101:C102 C107 A72:C72 C80:C81 C71 C86 A83:C83 C133:C135 C120">
    <cfRule type="cellIs" dxfId="19" priority="19" operator="equal">
      <formula>""</formula>
    </cfRule>
  </conditionalFormatting>
  <conditionalFormatting sqref="A106:C106">
    <cfRule type="cellIs" dxfId="18" priority="17" operator="equal">
      <formula>""</formula>
    </cfRule>
  </conditionalFormatting>
  <conditionalFormatting sqref="B120">
    <cfRule type="cellIs" dxfId="17" priority="6" operator="equal">
      <formula>""</formula>
    </cfRule>
  </conditionalFormatting>
  <conditionalFormatting sqref="A82:C82">
    <cfRule type="cellIs" dxfId="16" priority="18" operator="equal">
      <formula>""</formula>
    </cfRule>
  </conditionalFormatting>
  <conditionalFormatting sqref="A75:B75">
    <cfRule type="cellIs" dxfId="15" priority="16" stopIfTrue="1" operator="equal">
      <formula>""</formula>
    </cfRule>
  </conditionalFormatting>
  <conditionalFormatting sqref="A75:B75">
    <cfRule type="cellIs" dxfId="14" priority="15" stopIfTrue="1" operator="equal">
      <formula>""""""</formula>
    </cfRule>
  </conditionalFormatting>
  <conditionalFormatting sqref="A87:B88">
    <cfRule type="cellIs" dxfId="13" priority="14" stopIfTrue="1" operator="equal">
      <formula>""</formula>
    </cfRule>
  </conditionalFormatting>
  <conditionalFormatting sqref="A87:B88">
    <cfRule type="cellIs" dxfId="12" priority="13" stopIfTrue="1" operator="equal">
      <formula>""""""</formula>
    </cfRule>
  </conditionalFormatting>
  <conditionalFormatting sqref="A110">
    <cfRule type="cellIs" dxfId="11" priority="12" stopIfTrue="1" operator="equal">
      <formula>""</formula>
    </cfRule>
  </conditionalFormatting>
  <conditionalFormatting sqref="A110">
    <cfRule type="cellIs" dxfId="10" priority="11" stopIfTrue="1" operator="equal">
      <formula>""""""</formula>
    </cfRule>
  </conditionalFormatting>
  <conditionalFormatting sqref="B112">
    <cfRule type="cellIs" dxfId="9" priority="10" operator="equal">
      <formula>""</formula>
    </cfRule>
  </conditionalFormatting>
  <conditionalFormatting sqref="A121:C121">
    <cfRule type="cellIs" dxfId="8" priority="9" operator="equal">
      <formula>""</formula>
    </cfRule>
  </conditionalFormatting>
  <conditionalFormatting sqref="A120">
    <cfRule type="cellIs" dxfId="7" priority="8" stopIfTrue="1" operator="equal">
      <formula>""</formula>
    </cfRule>
  </conditionalFormatting>
  <conditionalFormatting sqref="A120">
    <cfRule type="cellIs" dxfId="6" priority="7" stopIfTrue="1" operator="equal">
      <formula>""""""</formula>
    </cfRule>
  </conditionalFormatting>
  <conditionalFormatting sqref="A136">
    <cfRule type="cellIs" dxfId="5" priority="5" stopIfTrue="1" operator="equal">
      <formula>""</formula>
    </cfRule>
  </conditionalFormatting>
  <conditionalFormatting sqref="A136">
    <cfRule type="cellIs" dxfId="4" priority="4" stopIfTrue="1" operator="equal">
      <formula>""""""</formula>
    </cfRule>
  </conditionalFormatting>
  <conditionalFormatting sqref="A161">
    <cfRule type="cellIs" dxfId="3" priority="3" stopIfTrue="1" operator="equal">
      <formula>""</formula>
    </cfRule>
  </conditionalFormatting>
  <conditionalFormatting sqref="A161">
    <cfRule type="cellIs" dxfId="2" priority="2" stopIfTrue="1" operator="equal">
      <formula>""""""</formula>
    </cfRule>
  </conditionalFormatting>
  <conditionalFormatting sqref="C46:C47">
    <cfRule type="cellIs" dxfId="1" priority="1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10" fitToHeight="1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 Квартал пост.под напр</vt:lpstr>
      <vt:lpstr>'14 Квартал пост.под напр'!Заголовки_для_печати</vt:lpstr>
      <vt:lpstr>'14 Квартал пост.под напр'!Область_печати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2020-05-12T22:18:32Z</dcterms:modified>
</cp:coreProperties>
</file>