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2" i="15"/>
  <c r="AF52"/>
  <c r="AG30"/>
  <c r="AF30"/>
  <c r="AG24"/>
  <c r="AF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<sst xmlns="http://schemas.openxmlformats.org/spreadsheetml/2006/main" count="906" uniqueCount="593">
  <si>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</si>
  <si>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</si>
  <si>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</si>
  <si>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</si>
  <si>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</si>
  <si>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</si>
  <si>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</si>
  <si>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</si>
  <si>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</si>
  <si>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</si>
  <si>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</si>
  <si>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</si>
  <si>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</si>
  <si>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</si>
  <si>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</si>
  <si>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</si>
  <si>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</si>
  <si>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</si>
  <si>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</si>
  <si>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</si>
  <si>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</si>
  <si>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</si>
  <si>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</si>
  <si>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</si>
  <si>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</si>
  <si>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</si>
  <si>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</si>
  <si>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</si>
  <si>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</si>
  <si>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</si>
  <si>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</si>
  <si>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</si>
  <si>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</si>
  <si>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</si>
  <si>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</si>
  <si>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</si>
  <si>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</si>
  <si>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</si>
  <si>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</si>
  <si>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</si>
  <si>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</si>
  <si>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</si>
  <si>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</si>
  <si>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</si>
  <si>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</si>
  <si>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</si>
  <si>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</si>
  <si>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</si>
  <si>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</si>
  <si>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</si>
  <si>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</si>
  <si>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</si>
  <si>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</si>
  <si>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</si>
  <si>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</si>
  <si>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</si>
  <si>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</si>
  <si>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</si>
  <si>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</si>
  <si>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</si>
  <si>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</si>
  <si>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</si>
  <si>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</si>
  <si>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</si>
  <si>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</si>
  <si>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</si>
  <si>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</si>
  <si>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</si>
  <si>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</si>
  <si>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</si>
  <si>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</si>
  <si>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</si>
  <si>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</si>
  <si>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</si>
  <si>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</si>
  <si>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</si>
  <si>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</si>
  <si>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</si>
  <si>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</si>
  <si>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</si>
  <si>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</si>
  <si>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</si>
  <si>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</si>
  <si>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</si>
  <si>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</si>
  <si>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</si>
  <si>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</si>
  <si>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</si>
  <si>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</si>
  <si>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</si>
  <si>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</si>
  <si>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</si>
  <si>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</si>
  <si>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</si>
  <si>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</si>
  <si>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</si>
  <si>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</si>
  <si>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</si>
  <si>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</si>
  <si>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</si>
  <si>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</si>
  <si>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</si>
  <si>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</si>
  <si>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</si>
  <si>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</si>
  <si>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</si>
  <si>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</si>
  <si>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</si>
  <si>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</si>
  <si>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</si>
  <si>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</si>
  <si>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</si>
  <si>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</si>
  <si>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</si>
  <si>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</si>
  <si>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</si>
  <si>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</si>
  <si>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</si>
  <si>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</si>
  <si>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</si>
  <si>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</si>
  <si>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</si>
  <si>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</si>
  <si>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</si>
  <si>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</si>
  <si>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</si>
  <si>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</si>
  <si>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</si>
  <si>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</si>
  <si>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</si>
  <si>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</si>
  <si>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</si>
  <si>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</si>
  <si>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</si>
  <si>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</si>
  <si>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</si>
  <si>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</si>
  <si>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</si>
  <si>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</si>
  <si>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</si>
  <si>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</si>
  <si>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</si>
  <si>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</si>
  <si>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</si>
  <si>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</si>
  <si>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</si>
  <si>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</si>
  <si>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</si>
  <si>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</si>
  <si>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</si>
  <si>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</si>
  <si>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</si>
  <si>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</si>
  <si>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</si>
  <si>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</si>
  <si>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</si>
  <si>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</si>
  <si>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</si>
  <si>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</si>
  <si>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</si>
  <si>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</si>
  <si>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</si>
  <si>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</si>
  <si>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</si>
  <si>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</si>
  <si>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</si>
  <si>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</si>
  <si>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</si>
  <si>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</si>
  <si>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</si>
  <si>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</si>
  <si>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</si>
  <si>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</si>
  <si>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</si>
  <si>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</si>
  <si>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</si>
  <si>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</si>
  <si>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</si>
  <si>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</si>
  <si>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</si>
  <si>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</si>
  <si>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</si>
  <si>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</si>
  <si>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</si>
  <si>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</si>
  <si>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</si>
  <si>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</si>
  <si>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</si>
  <si>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</si>
  <si>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</si>
  <si>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</si>
  <si>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</si>
  <si>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</si>
  <si>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</si>
  <si>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</si>
  <si>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</si>
  <si>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</si>
  <si>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</si>
  <si>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</si>
  <si>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</si>
  <si>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</si>
  <si>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</si>
  <si>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</si>
  <si>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</si>
  <si>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</si>
  <si>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</si>
  <si>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</si>
  <si>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</si>
  <si>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</si>
  <si>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</si>
  <si>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</si>
  <si>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</si>
  <si>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</si>
  <si>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</si>
  <si>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</si>
  <si>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</si>
  <si>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</si>
  <si>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</si>
  <si>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</si>
  <si>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</si>
  <si>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</si>
  <si>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</si>
  <si>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</si>
  <si>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</si>
  <si>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</si>
  <si>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</si>
  <si>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</si>
  <si>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</si>
  <si>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</si>
  <si>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</si>
  <si>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</si>
  <si>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</si>
  <si>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</si>
  <si>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</si>
  <si>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</si>
  <si>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</si>
  <si>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</si>
  <si>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</si>
  <si>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</si>
  <si>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</si>
  <si>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</si>
  <si>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</si>
  <si>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</si>
  <si>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</si>
  <si>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</si>
  <si>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</si>
  <si>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</si>
  <si>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</si>
  <si>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</si>
  <si>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</si>
  <si>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</si>
  <si>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</si>
  <si>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</si>
  <si>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</si>
  <si>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</si>
  <si>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</si>
  <si>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</si>
  <si>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</si>
  <si>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</si>
  <si>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</si>
  <si>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</si>
  <si>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</si>
  <si>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</si>
  <si>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</si>
  <si>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</si>
  <si>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</si>
  <si>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</si>
  <si>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</si>
  <si>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</si>
  <si>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</si>
  <si>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</si>
  <si>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</si>
  <si>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</si>
  <si>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</si>
  <si>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</si>
  <si>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</si>
  <si>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</si>
  <si>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</si>
  <si>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</si>
  <si>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</si>
  <si>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</si>
  <si>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</si>
  <si>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</si>
  <si>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</si>
  <si>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</si>
  <si>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</si>
  <si>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</si>
  <si>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</si>
  <si>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</si>
  <si>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</si>
  <si>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</si>
  <si>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</si>
  <si>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</si>
  <si>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</si>
  <si>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</si>
  <si>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</si>
  <si>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</si>
  <si>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</si>
  <si>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</si>
  <si>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</si>
  <si>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</si>
  <si>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</si>
  <si>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</si>
  <si>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</si>
  <si>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</si>
  <si>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</si>
  <si>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</si>
  <si>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</si>
  <si>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</si>
  <si>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</si>
  <si>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</si>
  <si>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</si>
  <si>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</si>
  <si>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</si>
  <si>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</si>
  <si>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</si>
  <si>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</si>
  <si>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</si>
  <si>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</si>
  <si>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</si>
  <si>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</si>
  <si>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</si>
  <si>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</si>
  <si>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</si>
  <si>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</si>
  <si>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</si>
  <si>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</si>
  <si>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</si>
  <si>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</si>
  <si>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</si>
  <si>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</si>
  <si>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</si>
  <si>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</si>
  <si>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</si>
  <si>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</si>
  <si>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</si>
  <si>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</si>
  <si>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</si>
  <si>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</si>
  <si>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</si>
  <si>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</si>
  <si>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</si>
  <si>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</si>
  <si>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</si>
  <si>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</si>
  <si>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</si>
  <si>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</si>
  <si>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</si>
  <si>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</si>
  <si>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</si>
  <si>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</si>
  <si>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</si>
  <si>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</si>
  <si>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</si>
  <si>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</si>
  <si>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</si>
  <si>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</si>
  <si>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</si>
  <si>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</si>
  <si>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</si>
  <si>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</si>
  <si>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</si>
  <si>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</si>
  <si>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</si>
  <si>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</si>
  <si>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</si>
  <si>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</si>
  <si>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</si>
  <si>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</si>
  <si>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</si>
  <si>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</si>
  <si>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</si>
  <si>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</si>
  <si>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</si>
  <si>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</si>
  <si>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</si>
  <si>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</si>
  <si>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</si>
  <si>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</si>
  <si>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</si>
  <si>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</si>
  <si>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</si>
  <si>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</si>
  <si>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</si>
  <si>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</si>
  <si>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</si>
  <si>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</si>
  <si>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</si>
  <si>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</si>
  <si>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</si>
  <si>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</si>
  <si>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</si>
  <si>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</si>
  <si>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</si>
  <si>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</si>
  <si>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</si>
  <si>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</si>
  <si>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</si>
  <si>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</si>
  <si>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</si>
  <si>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</si>
  <si>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</si>
  <si>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</si>
  <si>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</si>
  <si>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</si>
  <si>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</si>
  <si>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</si>
  <si>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</si>
  <si>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</si>
  <si>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</si>
  <si>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</si>
  <si>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</si>
  <si>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</si>
  <si>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</si>
  <si>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</si>
  <si>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</si>
  <si>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</si>
  <si>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</si>
  <si>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</si>
  <si>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</si>
  <si>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</si>
  <si>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</si>
  <si>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</si>
  <si>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</si>
  <si>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</si>
  <si>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</si>
  <si>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</si>
  <si>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</si>
  <si>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</si>
  <si>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</si>
  <si>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</si>
  <si>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</si>
  <si>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</si>
  <si>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</si>
  <si>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</si>
  <si>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</si>
  <si>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</si>
  <si>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</si>
  <si>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</si>
  <si>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</si>
  <si>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</si>
  <si>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</si>
  <si>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</si>
  <si>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</si>
  <si>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</si>
  <si>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</si>
  <si>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</si>
  <si>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</si>
  <si>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</si>
  <si>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</si>
  <si>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</si>
  <si>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</si>
  <si>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</si>
  <si>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</si>
  <si>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</si>
  <si>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</si>
  <si>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</si>
  <si>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</si>
  <si>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</si>
  <si>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</si>
  <si>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</si>
  <si>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</si>
  <si>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</si>
  <si>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</si>
  <si>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</si>
  <si>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</si>
  <si>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</si>
  <si>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</si>
  <si>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</si>
  <si>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</si>
  <si>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</si>
  <si>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</si>
  <si>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</si>
  <si>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</si>
  <si>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</si>
  <si>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</si>
  <si>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</si>
  <si>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</si>
  <si>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</si>
  <si>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</si>
  <si>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</si>
  <si>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</si>
  <si>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</si>
  <si>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</si>
  <si>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</si>
  <si>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</si>
  <si>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</si>
  <si>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</si>
  <si>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</si>
  <si>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</si>
  <si>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</si>
  <si>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</si>
  <si>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</si>
  <si>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</si>
  <si>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</si>
  <si>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</si>
  <si>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</si>
  <si>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</si>
  <si>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</si>
  <si>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</si>
  <si>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</si>
  <si>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</si>
  <si>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</si>
  <si>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</si>
  <si>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</si>
  <si>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</si>
  <si>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</si>
  <si>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</si>
  <si>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</si>
  <si>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</si>
  <si>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</si>
  <si>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</si>
  <si>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</si>
  <si>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</si>
  <si>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</si>
  <si>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</si>
  <si>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</si>
  <si>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</si>
  <si>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</si>
  <si>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</si>
  <si>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</si>
  <si>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</si>
  <si>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</si>
  <si>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</si>
  <si>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</si>
  <si>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</si>
  <si>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</si>
  <si>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</si>
  <si>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</si>
  <si>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</si>
  <si>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</si>
  <si>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</si>
  <si>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</si>
  <si>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</si>
  <si>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</si>
  <si>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</si>
  <si>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</si>
  <si>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</si>
  <si>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</si>
  <si>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</si>
  <si>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</si>
  <si>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</si>
  <si>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</si>
  <si>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</si>
  <si>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</si>
  <si>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</si>
  <si>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</si>
  <si>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</si>
  <si>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</si>
  <si>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</si>
  <si>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</si>
  <si>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</si>
  <si>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</si>
  <si>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</si>
  <si>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</si>
  <si>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</si>
  <si>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</si>
  <si>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</si>
  <si>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</si>
  <si>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</si>
  <si>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</si>
  <si>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</si>
  <si>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</si>
  <si>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</si>
  <si>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</si>
  <si>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</si>
  <si>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</si>
  <si>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</si>
  <si>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</si>
  <si>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</si>
  <si>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</si>
  <si>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</si>
  <si>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</si>
  <si>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</si>
  <si>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</si>
  <si>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</si>
  <si>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</si>
  <si>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п</t>
  </si>
  <si>
    <t>Год 2020</t>
  </si>
  <si>
    <t>Год 2021</t>
  </si>
  <si>
    <t>Год 2022</t>
  </si>
  <si>
    <t>Год раскрытия информации: 2017 год</t>
  </si>
  <si>
    <t>ОП АО "Чукотэнерго" Анадырская ТЭЦ</t>
  </si>
  <si>
    <t>г. Анадырь</t>
  </si>
  <si>
    <t>количественные показатели отсутствуют</t>
  </si>
  <si>
    <t>1.1.1.1.1 Технологическое присоединение энергопринимающих устройств потребителей максимальной мощностью до 15 кВт включительно</t>
  </si>
  <si>
    <t>РФ, ЧАО, г. Анадырь</t>
  </si>
  <si>
    <t>Соблюдение требований законодательства РФ, присоединение новых потребителей электрической энергии,  сбыт произведенной  электроэнергии</t>
  </si>
  <si>
    <t>Технологическое присоединение потребителей в г. Анадырь  (Строительство КТПН 40/6/0.4 кВ по ул.Рультытегина 65/Строительство КТПН 250/6/0.4 кВ по ул.Энергетиков 25)</t>
  </si>
  <si>
    <t>5574,940 тыс. руб (с НДС)</t>
  </si>
  <si>
    <t>5574,940 тыс. руб (без НДС)</t>
  </si>
  <si>
    <t>Строительство КТПН 40/6/0,4 Кв и КТПН 250/6/0,4 кВ, ПНР для соблюдении требований законодательства РФ, присоединении новых потребителей электрической энергии,  сбыт произведенной  электроэнергии</t>
  </si>
  <si>
    <t>I_524-АТ-2017-1</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</si>
</sst>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Border="1"/>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86E-2"/>
        </c:manualLayout>
      </c:layout>
      <c:spPr>
        <a:noFill/>
        <a:ln w="25400">
          <a:noFill/>
        </a:ln>
      </c:spPr>
    </c:title>
    <c:plotArea>
      <c:layout>
        <c:manualLayout>
          <c:layoutTarget val="inner"/>
          <c:xMode val="edge"/>
          <c:yMode val="edge"/>
          <c:x val="0.17982942779634739"/>
          <c:y val="9.9557370143549248E-2"/>
          <c:w val="0.77652950922849528"/>
          <c:h val="0.804425434475019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6331008"/>
        <c:axId val="66332544"/>
      </c:lineChart>
      <c:catAx>
        <c:axId val="66331008"/>
        <c:scaling>
          <c:orientation val="minMax"/>
        </c:scaling>
        <c:axPos val="b"/>
        <c:numFmt formatCode="General" sourceLinked="1"/>
        <c:tickLblPos val="nextTo"/>
        <c:crossAx val="66332544"/>
        <c:crosses val="autoZero"/>
        <c:auto val="1"/>
        <c:lblAlgn val="ctr"/>
        <c:lblOffset val="100"/>
      </c:catAx>
      <c:valAx>
        <c:axId val="66332544"/>
        <c:scaling>
          <c:orientation val="minMax"/>
        </c:scaling>
        <c:axPos val="l"/>
        <c:majorGridlines/>
        <c:numFmt formatCode="General" sourceLinked="1"/>
        <c:tickLblPos val="nextTo"/>
        <c:txPr>
          <a:bodyPr/>
          <a:lstStyle/>
          <a:p>
            <a:pPr>
              <a:defRPr sz="700"/>
            </a:pPr>
            <a:endParaRPr lang="ru-RU"/>
          </a:p>
        </c:txPr>
        <c:crossAx val="66331008"/>
        <c:crosses val="autoZero"/>
        <c:crossBetween val="between"/>
      </c:valAx>
    </c:plotArea>
    <c:legend>
      <c:legendPos val="r"/>
      <c:layout>
        <c:manualLayout>
          <c:xMode val="edge"/>
          <c:yMode val="edge"/>
          <c:x val="0.1101190476190467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22" l="0.70000000000000062" r="0.70000000000000062" t="0.750000000000007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zoomScaleSheetLayoutView="100" workbookViewId="0">
      <selection activeCell="A15" sqref="A15:C15"/>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3" t="s">
        <v>581</v>
      </c>
      <c r="B5" s="253"/>
      <c r="C5" s="253"/>
      <c r="D5" s="223"/>
      <c r="E5" s="223"/>
      <c r="F5" s="223"/>
      <c r="G5" s="223"/>
      <c r="H5" s="223"/>
      <c r="I5" s="223"/>
      <c r="J5" s="223"/>
    </row>
    <row r="6" spans="1:22" s="12" customFormat="1" ht="18.75">
      <c r="A6" s="17"/>
      <c r="F6" s="16"/>
      <c r="G6" s="16"/>
      <c r="H6" s="15"/>
    </row>
    <row r="7" spans="1:22" s="12" customFormat="1" ht="18.75">
      <c r="A7" s="257" t="s">
        <v>11</v>
      </c>
      <c r="B7" s="257"/>
      <c r="C7" s="257"/>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6" t="s">
        <v>582</v>
      </c>
      <c r="B9" s="256"/>
      <c r="C9" s="256"/>
      <c r="D9" s="8"/>
      <c r="E9" s="8"/>
      <c r="F9" s="8"/>
      <c r="G9" s="8"/>
      <c r="H9" s="8"/>
      <c r="I9" s="13"/>
      <c r="J9" s="13"/>
      <c r="K9" s="13"/>
      <c r="L9" s="13"/>
      <c r="M9" s="13"/>
      <c r="N9" s="13"/>
      <c r="O9" s="13"/>
      <c r="P9" s="13"/>
      <c r="Q9" s="13"/>
      <c r="R9" s="13"/>
      <c r="S9" s="13"/>
      <c r="T9" s="13"/>
      <c r="U9" s="13"/>
      <c r="V9" s="13"/>
    </row>
    <row r="10" spans="1:22" s="12" customFormat="1" ht="18.75">
      <c r="A10" s="254" t="s">
        <v>10</v>
      </c>
      <c r="B10" s="254"/>
      <c r="C10" s="254"/>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6" t="s">
        <v>592</v>
      </c>
      <c r="B12" s="256"/>
      <c r="C12" s="256"/>
      <c r="D12" s="8"/>
      <c r="E12" s="8"/>
      <c r="F12" s="8"/>
      <c r="G12" s="8"/>
      <c r="H12" s="8"/>
      <c r="I12" s="13"/>
      <c r="J12" s="13"/>
      <c r="K12" s="13"/>
      <c r="L12" s="13"/>
      <c r="M12" s="13"/>
      <c r="N12" s="13"/>
      <c r="O12" s="13"/>
      <c r="P12" s="13"/>
      <c r="Q12" s="13"/>
      <c r="R12" s="13"/>
      <c r="S12" s="13"/>
      <c r="T12" s="13"/>
      <c r="U12" s="13"/>
      <c r="V12" s="13"/>
    </row>
    <row r="13" spans="1:22" s="12" customFormat="1" ht="18.75">
      <c r="A13" s="254" t="s">
        <v>9</v>
      </c>
      <c r="B13" s="254"/>
      <c r="C13" s="254"/>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5" t="s">
        <v>588</v>
      </c>
      <c r="B15" s="255"/>
      <c r="C15" s="255"/>
      <c r="D15" s="8"/>
      <c r="E15" s="8"/>
      <c r="F15" s="8"/>
      <c r="G15" s="8"/>
      <c r="H15" s="8"/>
      <c r="I15" s="8"/>
      <c r="J15" s="8"/>
      <c r="K15" s="8"/>
      <c r="L15" s="8"/>
      <c r="M15" s="8"/>
      <c r="N15" s="8"/>
      <c r="O15" s="8"/>
      <c r="P15" s="8"/>
      <c r="Q15" s="8"/>
      <c r="R15" s="8"/>
      <c r="S15" s="8"/>
      <c r="T15" s="8"/>
      <c r="U15" s="8"/>
      <c r="V15" s="8"/>
    </row>
    <row r="16" spans="1:22" s="3" customFormat="1" ht="15.75">
      <c r="A16" s="254" t="s">
        <v>7</v>
      </c>
      <c r="B16" s="254"/>
      <c r="C16" s="254"/>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5" t="s">
        <v>548</v>
      </c>
      <c r="B18" s="256"/>
      <c r="C18" s="256"/>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63">
      <c r="A22" s="246" t="s">
        <v>67</v>
      </c>
      <c r="B22" s="44" t="s">
        <v>378</v>
      </c>
      <c r="C22" s="43" t="s">
        <v>585</v>
      </c>
      <c r="D22" s="32"/>
      <c r="E22" s="32"/>
      <c r="F22" s="32"/>
      <c r="G22" s="32"/>
      <c r="H22" s="32"/>
      <c r="I22" s="31"/>
      <c r="J22" s="31"/>
      <c r="K22" s="31"/>
      <c r="L22" s="31"/>
      <c r="M22" s="31"/>
      <c r="N22" s="31"/>
      <c r="O22" s="31"/>
      <c r="P22" s="31"/>
      <c r="Q22" s="31"/>
      <c r="R22" s="31"/>
      <c r="S22" s="31"/>
      <c r="T22" s="30"/>
      <c r="U22" s="30"/>
      <c r="V22" s="30"/>
    </row>
    <row r="23" spans="1:22" s="3" customFormat="1" ht="63">
      <c r="A23" s="246" t="s">
        <v>65</v>
      </c>
      <c r="B23" s="39" t="s">
        <v>66</v>
      </c>
      <c r="C23" s="33" t="s">
        <v>587</v>
      </c>
      <c r="D23" s="32"/>
      <c r="E23" s="32"/>
      <c r="F23" s="32"/>
      <c r="G23" s="32"/>
      <c r="H23" s="32"/>
      <c r="I23" s="31"/>
      <c r="J23" s="31"/>
      <c r="K23" s="31"/>
      <c r="L23" s="31"/>
      <c r="M23" s="31"/>
      <c r="N23" s="31"/>
      <c r="O23" s="31"/>
      <c r="P23" s="31"/>
      <c r="Q23" s="31"/>
      <c r="R23" s="31"/>
      <c r="S23" s="31"/>
      <c r="T23" s="30"/>
      <c r="U23" s="30"/>
      <c r="V23" s="30"/>
    </row>
    <row r="24" spans="1:22" s="3" customFormat="1" ht="18.75">
      <c r="A24" s="250"/>
      <c r="B24" s="251"/>
      <c r="C24" s="252"/>
      <c r="D24" s="32"/>
      <c r="E24" s="32"/>
      <c r="F24" s="32"/>
      <c r="G24" s="32"/>
      <c r="H24" s="32"/>
      <c r="I24" s="31"/>
      <c r="J24" s="31"/>
      <c r="K24" s="31"/>
      <c r="L24" s="31"/>
      <c r="M24" s="31"/>
      <c r="N24" s="31"/>
      <c r="O24" s="31"/>
      <c r="P24" s="31"/>
      <c r="Q24" s="31"/>
      <c r="R24" s="31"/>
      <c r="S24" s="31"/>
      <c r="T24" s="30"/>
      <c r="U24" s="30"/>
      <c r="V24" s="30"/>
    </row>
    <row r="25" spans="1:22" s="35" customFormat="1" ht="47.25">
      <c r="A25" s="246" t="s">
        <v>64</v>
      </c>
      <c r="B25" s="220" t="s">
        <v>496</v>
      </c>
      <c r="C25" s="231" t="s">
        <v>566</v>
      </c>
      <c r="D25" s="38"/>
      <c r="E25" s="38"/>
      <c r="F25" s="38"/>
      <c r="G25" s="38"/>
      <c r="H25" s="37"/>
      <c r="I25" s="37"/>
      <c r="J25" s="37"/>
      <c r="K25" s="37"/>
      <c r="L25" s="37"/>
      <c r="M25" s="37"/>
      <c r="N25" s="37"/>
      <c r="O25" s="37"/>
      <c r="P25" s="37"/>
      <c r="Q25" s="37"/>
      <c r="R25" s="37"/>
      <c r="S25" s="36"/>
      <c r="T25" s="36"/>
      <c r="U25" s="36"/>
      <c r="V25" s="36"/>
    </row>
    <row r="26" spans="1:22" s="35" customFormat="1" ht="31.5">
      <c r="A26" s="246" t="s">
        <v>63</v>
      </c>
      <c r="B26" s="220" t="s">
        <v>77</v>
      </c>
      <c r="C26" s="231" t="s">
        <v>567</v>
      </c>
      <c r="D26" s="38"/>
      <c r="E26" s="38"/>
      <c r="F26" s="38"/>
      <c r="G26" s="38"/>
      <c r="H26" s="37"/>
      <c r="I26" s="37"/>
      <c r="J26" s="37"/>
      <c r="K26" s="37"/>
      <c r="L26" s="37"/>
      <c r="M26" s="37"/>
      <c r="N26" s="37"/>
      <c r="O26" s="37"/>
      <c r="P26" s="37"/>
      <c r="Q26" s="37"/>
      <c r="R26" s="37"/>
      <c r="S26" s="36"/>
      <c r="T26" s="36"/>
      <c r="U26" s="36"/>
      <c r="V26" s="36"/>
    </row>
    <row r="27" spans="1:22" s="35" customFormat="1" ht="31.5">
      <c r="A27" s="246" t="s">
        <v>61</v>
      </c>
      <c r="B27" s="220" t="s">
        <v>76</v>
      </c>
      <c r="C27" s="231" t="s">
        <v>583</v>
      </c>
      <c r="D27" s="38"/>
      <c r="E27" s="38"/>
      <c r="F27" s="38"/>
      <c r="G27" s="38"/>
      <c r="H27" s="37"/>
      <c r="I27" s="37"/>
      <c r="J27" s="37"/>
      <c r="K27" s="37"/>
      <c r="L27" s="37"/>
      <c r="M27" s="37"/>
      <c r="N27" s="37"/>
      <c r="O27" s="37"/>
      <c r="P27" s="37"/>
      <c r="Q27" s="37"/>
      <c r="R27" s="37"/>
      <c r="S27" s="36"/>
      <c r="T27" s="36"/>
      <c r="U27" s="36"/>
      <c r="V27" s="36"/>
    </row>
    <row r="28" spans="1:22" s="35" customFormat="1" ht="18.75">
      <c r="A28" s="246" t="s">
        <v>60</v>
      </c>
      <c r="B28" s="220" t="s">
        <v>497</v>
      </c>
      <c r="C28" s="231" t="s">
        <v>568</v>
      </c>
      <c r="D28" s="38"/>
      <c r="E28" s="38"/>
      <c r="F28" s="38"/>
      <c r="G28" s="38"/>
      <c r="H28" s="37"/>
      <c r="I28" s="37"/>
      <c r="J28" s="37"/>
      <c r="K28" s="37"/>
      <c r="L28" s="37"/>
      <c r="M28" s="37"/>
      <c r="N28" s="37"/>
      <c r="O28" s="37"/>
      <c r="P28" s="37"/>
      <c r="Q28" s="37"/>
      <c r="R28" s="37"/>
      <c r="S28" s="36"/>
      <c r="T28" s="36"/>
      <c r="U28" s="36"/>
      <c r="V28" s="36"/>
    </row>
    <row r="29" spans="1:22" s="35" customFormat="1" ht="31.5">
      <c r="A29" s="246" t="s">
        <v>58</v>
      </c>
      <c r="B29" s="220" t="s">
        <v>498</v>
      </c>
      <c r="C29" s="231" t="s">
        <v>568</v>
      </c>
      <c r="D29" s="38"/>
      <c r="E29" s="38"/>
      <c r="F29" s="38"/>
      <c r="G29" s="38"/>
      <c r="H29" s="37"/>
      <c r="I29" s="37"/>
      <c r="J29" s="37"/>
      <c r="K29" s="37"/>
      <c r="L29" s="37"/>
      <c r="M29" s="37"/>
      <c r="N29" s="37"/>
      <c r="O29" s="37"/>
      <c r="P29" s="37"/>
      <c r="Q29" s="37"/>
      <c r="R29" s="37"/>
      <c r="S29" s="36"/>
      <c r="T29" s="36"/>
      <c r="U29" s="36"/>
      <c r="V29" s="36"/>
    </row>
    <row r="30" spans="1:22" s="35" customFormat="1" ht="31.5">
      <c r="A30" s="246" t="s">
        <v>56</v>
      </c>
      <c r="B30" s="220" t="s">
        <v>499</v>
      </c>
      <c r="C30" s="231" t="s">
        <v>568</v>
      </c>
      <c r="D30" s="38"/>
      <c r="E30" s="38"/>
      <c r="F30" s="38"/>
      <c r="G30" s="38"/>
      <c r="H30" s="37"/>
      <c r="I30" s="37"/>
      <c r="J30" s="37"/>
      <c r="K30" s="37"/>
      <c r="L30" s="37"/>
      <c r="M30" s="37"/>
      <c r="N30" s="37"/>
      <c r="O30" s="37"/>
      <c r="P30" s="37"/>
      <c r="Q30" s="37"/>
      <c r="R30" s="37"/>
      <c r="S30" s="36"/>
      <c r="T30" s="36"/>
      <c r="U30" s="36"/>
      <c r="V30" s="36"/>
    </row>
    <row r="31" spans="1:22" s="35" customFormat="1" ht="18.75">
      <c r="A31" s="246" t="s">
        <v>75</v>
      </c>
      <c r="B31" s="43" t="s">
        <v>500</v>
      </c>
      <c r="C31" s="231" t="s">
        <v>568</v>
      </c>
      <c r="D31" s="38"/>
      <c r="E31" s="38"/>
      <c r="F31" s="38"/>
      <c r="G31" s="38"/>
      <c r="H31" s="37"/>
      <c r="I31" s="37"/>
      <c r="J31" s="37"/>
      <c r="K31" s="37"/>
      <c r="L31" s="37"/>
      <c r="M31" s="37"/>
      <c r="N31" s="37"/>
      <c r="O31" s="37"/>
      <c r="P31" s="37"/>
      <c r="Q31" s="37"/>
      <c r="R31" s="37"/>
      <c r="S31" s="36"/>
      <c r="T31" s="36"/>
      <c r="U31" s="36"/>
      <c r="V31" s="36"/>
    </row>
    <row r="32" spans="1:22" s="35" customFormat="1" ht="18.75">
      <c r="A32" s="246" t="s">
        <v>73</v>
      </c>
      <c r="B32" s="43" t="s">
        <v>501</v>
      </c>
      <c r="C32" s="231" t="s">
        <v>568</v>
      </c>
      <c r="D32" s="38"/>
      <c r="E32" s="38"/>
      <c r="F32" s="38"/>
      <c r="G32" s="38"/>
      <c r="H32" s="37"/>
      <c r="I32" s="37"/>
      <c r="J32" s="37"/>
      <c r="K32" s="37"/>
      <c r="L32" s="37"/>
      <c r="M32" s="37"/>
      <c r="N32" s="37"/>
      <c r="O32" s="37"/>
      <c r="P32" s="37"/>
      <c r="Q32" s="37"/>
      <c r="R32" s="37"/>
      <c r="S32" s="36"/>
      <c r="T32" s="36"/>
      <c r="U32" s="36"/>
      <c r="V32" s="36"/>
    </row>
    <row r="33" spans="1:22" s="35" customFormat="1" ht="63">
      <c r="A33" s="246" t="s">
        <v>72</v>
      </c>
      <c r="B33" s="43" t="s">
        <v>502</v>
      </c>
      <c r="C33" s="231" t="s">
        <v>576</v>
      </c>
      <c r="D33" s="38"/>
      <c r="E33" s="38"/>
      <c r="F33" s="38"/>
      <c r="G33" s="38"/>
      <c r="H33" s="37"/>
      <c r="I33" s="37"/>
      <c r="J33" s="37"/>
      <c r="K33" s="37"/>
      <c r="L33" s="37"/>
      <c r="M33" s="37"/>
      <c r="N33" s="37"/>
      <c r="O33" s="37"/>
      <c r="P33" s="37"/>
      <c r="Q33" s="37"/>
      <c r="R33" s="37"/>
      <c r="S33" s="36"/>
      <c r="T33" s="36"/>
      <c r="U33" s="36"/>
      <c r="V33" s="36"/>
    </row>
    <row r="34" spans="1:22" ht="63">
      <c r="A34" s="246" t="s">
        <v>518</v>
      </c>
      <c r="B34" s="43" t="s">
        <v>503</v>
      </c>
      <c r="C34" s="231" t="s">
        <v>568</v>
      </c>
      <c r="D34" s="27"/>
      <c r="E34" s="27"/>
      <c r="F34" s="27"/>
      <c r="G34" s="27"/>
      <c r="H34" s="27"/>
      <c r="I34" s="27"/>
      <c r="J34" s="27"/>
      <c r="K34" s="27"/>
      <c r="L34" s="27"/>
      <c r="M34" s="27"/>
      <c r="N34" s="27"/>
      <c r="O34" s="27"/>
      <c r="P34" s="27"/>
      <c r="Q34" s="27"/>
      <c r="R34" s="27"/>
      <c r="S34" s="27"/>
      <c r="T34" s="27"/>
      <c r="U34" s="27"/>
      <c r="V34" s="27"/>
    </row>
    <row r="35" spans="1:22" ht="31.5">
      <c r="A35" s="246" t="s">
        <v>506</v>
      </c>
      <c r="B35" s="43" t="s">
        <v>74</v>
      </c>
      <c r="C35" s="40" t="s">
        <v>568</v>
      </c>
      <c r="D35" s="27"/>
      <c r="E35" s="27"/>
      <c r="F35" s="27"/>
      <c r="G35" s="27"/>
      <c r="H35" s="27"/>
      <c r="I35" s="27"/>
      <c r="J35" s="27"/>
      <c r="K35" s="27"/>
      <c r="L35" s="27"/>
      <c r="M35" s="27"/>
      <c r="N35" s="27"/>
      <c r="O35" s="27"/>
      <c r="P35" s="27"/>
      <c r="Q35" s="27"/>
      <c r="R35" s="27"/>
      <c r="S35" s="27"/>
      <c r="T35" s="27"/>
      <c r="U35" s="27"/>
      <c r="V35" s="27"/>
    </row>
    <row r="36" spans="1:22" ht="31.5">
      <c r="A36" s="246" t="s">
        <v>519</v>
      </c>
      <c r="B36" s="43" t="s">
        <v>504</v>
      </c>
      <c r="C36" s="40" t="s">
        <v>568</v>
      </c>
      <c r="D36" s="27"/>
      <c r="E36" s="27"/>
      <c r="F36" s="27"/>
      <c r="G36" s="27"/>
      <c r="H36" s="27"/>
      <c r="I36" s="27"/>
      <c r="J36" s="27"/>
      <c r="K36" s="27"/>
      <c r="L36" s="27"/>
      <c r="M36" s="27"/>
      <c r="N36" s="27"/>
      <c r="O36" s="27"/>
      <c r="P36" s="27"/>
      <c r="Q36" s="27"/>
      <c r="R36" s="27"/>
      <c r="S36" s="27"/>
      <c r="T36" s="27"/>
      <c r="U36" s="27"/>
      <c r="V36" s="27"/>
    </row>
    <row r="37" spans="1:22" ht="15.75">
      <c r="A37" s="246" t="s">
        <v>507</v>
      </c>
      <c r="B37" s="43" t="s">
        <v>505</v>
      </c>
      <c r="C37" s="40" t="s">
        <v>404</v>
      </c>
      <c r="D37" s="27"/>
      <c r="E37" s="27"/>
      <c r="F37" s="27"/>
      <c r="G37" s="27"/>
      <c r="H37" s="27"/>
      <c r="I37" s="27"/>
      <c r="J37" s="27"/>
      <c r="K37" s="27"/>
      <c r="L37" s="27"/>
      <c r="M37" s="27"/>
      <c r="N37" s="27"/>
      <c r="O37" s="27"/>
      <c r="P37" s="27"/>
      <c r="Q37" s="27"/>
      <c r="R37" s="27"/>
      <c r="S37" s="27"/>
      <c r="T37" s="27"/>
      <c r="U37" s="27"/>
      <c r="V37" s="27"/>
    </row>
    <row r="38" spans="1:22" ht="15.75">
      <c r="A38" s="246" t="s">
        <v>520</v>
      </c>
      <c r="B38" s="43" t="s">
        <v>248</v>
      </c>
      <c r="C38" s="40" t="s">
        <v>568</v>
      </c>
      <c r="D38" s="27"/>
      <c r="E38" s="27"/>
      <c r="F38" s="27"/>
      <c r="G38" s="27"/>
      <c r="H38" s="27"/>
      <c r="I38" s="27"/>
      <c r="J38" s="27"/>
      <c r="K38" s="27"/>
      <c r="L38" s="27"/>
      <c r="M38" s="27"/>
      <c r="N38" s="27"/>
      <c r="O38" s="27"/>
      <c r="P38" s="27"/>
      <c r="Q38" s="27"/>
      <c r="R38" s="27"/>
      <c r="S38" s="27"/>
      <c r="T38" s="27"/>
      <c r="U38" s="27"/>
      <c r="V38" s="27"/>
    </row>
    <row r="39" spans="1:22" ht="47.25">
      <c r="A39" s="246" t="s">
        <v>508</v>
      </c>
      <c r="B39" s="43" t="s">
        <v>561</v>
      </c>
      <c r="C39" s="40" t="s">
        <v>584</v>
      </c>
      <c r="D39" s="27"/>
      <c r="E39" s="27"/>
      <c r="F39" s="27"/>
      <c r="G39" s="27"/>
      <c r="H39" s="27"/>
      <c r="I39" s="27"/>
      <c r="J39" s="27"/>
      <c r="K39" s="27"/>
      <c r="L39" s="27"/>
      <c r="M39" s="27"/>
      <c r="N39" s="27"/>
      <c r="O39" s="27"/>
      <c r="P39" s="27"/>
      <c r="Q39" s="27"/>
      <c r="R39" s="27"/>
      <c r="S39" s="27"/>
      <c r="T39" s="27"/>
      <c r="U39" s="27"/>
      <c r="V39" s="27"/>
    </row>
    <row r="40" spans="1:22" ht="63">
      <c r="A40" s="246" t="s">
        <v>521</v>
      </c>
      <c r="B40" s="43" t="s">
        <v>543</v>
      </c>
      <c r="C40" s="40" t="s">
        <v>568</v>
      </c>
      <c r="D40" s="27"/>
      <c r="E40" s="27"/>
      <c r="F40" s="27"/>
      <c r="G40" s="27"/>
      <c r="H40" s="27"/>
      <c r="I40" s="27"/>
      <c r="J40" s="27"/>
      <c r="K40" s="27"/>
      <c r="L40" s="27"/>
      <c r="M40" s="27"/>
      <c r="N40" s="27"/>
      <c r="O40" s="27"/>
      <c r="P40" s="27"/>
      <c r="Q40" s="27"/>
      <c r="R40" s="27"/>
      <c r="S40" s="27"/>
      <c r="T40" s="27"/>
      <c r="U40" s="27"/>
      <c r="V40" s="27"/>
    </row>
    <row r="41" spans="1:22" ht="47.25">
      <c r="A41" s="246" t="s">
        <v>509</v>
      </c>
      <c r="B41" s="43" t="s">
        <v>558</v>
      </c>
      <c r="C41" s="231" t="s">
        <v>404</v>
      </c>
      <c r="D41" s="27"/>
      <c r="E41" s="27"/>
      <c r="F41" s="27"/>
      <c r="G41" s="27"/>
      <c r="H41" s="27"/>
      <c r="I41" s="27"/>
      <c r="J41" s="27"/>
      <c r="K41" s="27"/>
      <c r="L41" s="27"/>
      <c r="M41" s="27"/>
      <c r="N41" s="27"/>
      <c r="O41" s="27"/>
      <c r="P41" s="27"/>
      <c r="Q41" s="27"/>
      <c r="R41" s="27"/>
      <c r="S41" s="27"/>
      <c r="T41" s="27"/>
      <c r="U41" s="27"/>
      <c r="V41" s="27"/>
    </row>
    <row r="42" spans="1:22" ht="110.25">
      <c r="A42" s="246" t="s">
        <v>524</v>
      </c>
      <c r="B42" s="43" t="s">
        <v>525</v>
      </c>
      <c r="C42" s="40" t="s">
        <v>404</v>
      </c>
      <c r="D42" s="27"/>
      <c r="E42" s="27"/>
      <c r="F42" s="27"/>
      <c r="G42" s="27"/>
      <c r="H42" s="27"/>
      <c r="I42" s="27"/>
      <c r="J42" s="27"/>
      <c r="K42" s="27"/>
      <c r="L42" s="27"/>
      <c r="M42" s="27"/>
      <c r="N42" s="27"/>
      <c r="O42" s="27"/>
      <c r="P42" s="27"/>
      <c r="Q42" s="27"/>
      <c r="R42" s="27"/>
      <c r="S42" s="27"/>
      <c r="T42" s="27"/>
      <c r="U42" s="27"/>
      <c r="V42" s="27"/>
    </row>
    <row r="43" spans="1:22" ht="63">
      <c r="A43" s="246" t="s">
        <v>510</v>
      </c>
      <c r="B43" s="43" t="s">
        <v>549</v>
      </c>
      <c r="C43" s="40" t="s">
        <v>404</v>
      </c>
      <c r="D43" s="27"/>
      <c r="E43" s="27"/>
      <c r="F43" s="27"/>
      <c r="G43" s="27"/>
      <c r="H43" s="27"/>
      <c r="I43" s="27"/>
      <c r="J43" s="27"/>
      <c r="K43" s="27"/>
      <c r="L43" s="27"/>
      <c r="M43" s="27"/>
      <c r="N43" s="27"/>
      <c r="O43" s="27"/>
      <c r="P43" s="27"/>
      <c r="Q43" s="27"/>
      <c r="R43" s="27"/>
      <c r="S43" s="27"/>
      <c r="T43" s="27"/>
      <c r="U43" s="27"/>
      <c r="V43" s="27"/>
    </row>
    <row r="44" spans="1:22" ht="63">
      <c r="A44" s="246" t="s">
        <v>544</v>
      </c>
      <c r="B44" s="43" t="s">
        <v>550</v>
      </c>
      <c r="C44" s="40" t="s">
        <v>404</v>
      </c>
      <c r="D44" s="27"/>
      <c r="E44" s="27"/>
      <c r="F44" s="27"/>
      <c r="G44" s="27"/>
      <c r="H44" s="27"/>
      <c r="I44" s="27"/>
      <c r="J44" s="27"/>
      <c r="K44" s="27"/>
      <c r="L44" s="27"/>
      <c r="M44" s="27"/>
      <c r="N44" s="27"/>
      <c r="O44" s="27"/>
      <c r="P44" s="27"/>
      <c r="Q44" s="27"/>
      <c r="R44" s="27"/>
      <c r="S44" s="27"/>
      <c r="T44" s="27"/>
      <c r="U44" s="27"/>
      <c r="V44" s="27"/>
    </row>
    <row r="45" spans="1:22" ht="63">
      <c r="A45" s="246" t="s">
        <v>511</v>
      </c>
      <c r="B45" s="43" t="s">
        <v>551</v>
      </c>
      <c r="C45" s="40" t="s">
        <v>404</v>
      </c>
      <c r="D45" s="27"/>
      <c r="E45" s="27"/>
      <c r="F45" s="27"/>
      <c r="G45" s="27"/>
      <c r="H45" s="27"/>
      <c r="I45" s="27"/>
      <c r="J45" s="27"/>
      <c r="K45" s="27"/>
      <c r="L45" s="27"/>
      <c r="M45" s="27"/>
      <c r="N45" s="27"/>
      <c r="O45" s="27"/>
      <c r="P45" s="27"/>
      <c r="Q45" s="27"/>
      <c r="R45" s="27"/>
      <c r="S45" s="27"/>
      <c r="T45" s="27"/>
      <c r="U45" s="27"/>
      <c r="V45" s="27"/>
    </row>
    <row r="46" spans="1:22" ht="47.25">
      <c r="A46" s="246" t="s">
        <v>545</v>
      </c>
      <c r="B46" s="43" t="s">
        <v>559</v>
      </c>
      <c r="C46" s="232" t="s">
        <v>589</v>
      </c>
      <c r="D46" s="27"/>
      <c r="E46" s="27"/>
      <c r="F46" s="27"/>
      <c r="G46" s="27"/>
      <c r="H46" s="27"/>
      <c r="I46" s="27"/>
      <c r="J46" s="27"/>
      <c r="K46" s="27"/>
      <c r="L46" s="27"/>
      <c r="M46" s="27"/>
      <c r="N46" s="27"/>
      <c r="O46" s="27"/>
      <c r="P46" s="27"/>
      <c r="Q46" s="27"/>
      <c r="R46" s="27"/>
      <c r="S46" s="27"/>
      <c r="T46" s="27"/>
      <c r="U46" s="27"/>
      <c r="V46" s="27"/>
    </row>
    <row r="47" spans="1:22" ht="31.5">
      <c r="A47" s="246" t="s">
        <v>512</v>
      </c>
      <c r="B47" s="43" t="s">
        <v>560</v>
      </c>
      <c r="C47" s="232" t="s">
        <v>590</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D13" zoomScale="75" zoomScaleNormal="70" zoomScaleSheetLayoutView="75" workbookViewId="0">
      <selection activeCell="J24" sqref="J24:J34"/>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9.285156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3" t="str">
        <f>'6.1. Паспорт сетевой график'!A5:L5</f>
        <v>Год раскрытия информации: 2017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row>
    <row r="5" spans="1:33" ht="18.75">
      <c r="A5" s="70"/>
      <c r="B5" s="70"/>
      <c r="C5" s="70"/>
      <c r="D5" s="70"/>
      <c r="E5" s="70"/>
      <c r="F5" s="70"/>
      <c r="L5" s="70"/>
      <c r="M5" s="70"/>
      <c r="AG5" s="15"/>
    </row>
    <row r="6" spans="1:33" ht="18.7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6" t="str">
        <f>'6.1. Паспорт сетевой график'!A9:L9</f>
        <v>ОП АО "Чукотэнерго" Анадырская ТЭЦ</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row>
    <row r="9" spans="1:33" ht="18.75" customHeight="1">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6" t="str">
        <f>'6.1. Паспорт сетевой график'!A12:L12</f>
        <v>I_524-АТ-2017-1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row>
    <row r="12" spans="1:33">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6" t="str">
        <f>'6.1. Паспорт сетевой график'!A15:L15</f>
        <v>Технологическое присоединение потребителей в г. Анадырь  (Строительство КТПН 40/6/0.4 кВ по ул.Рультытегина 65/Строительство КТПН 250/6/0.4 кВ по ул.Энергетиков 25)</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row>
    <row r="15" spans="1:33" ht="15.75" customHeight="1">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row>
    <row r="16" spans="1:33">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3" t="s">
        <v>533</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0" t="s">
        <v>203</v>
      </c>
      <c r="B20" s="380" t="s">
        <v>202</v>
      </c>
      <c r="C20" s="369" t="s">
        <v>201</v>
      </c>
      <c r="D20" s="369"/>
      <c r="E20" s="382" t="s">
        <v>200</v>
      </c>
      <c r="F20" s="382"/>
      <c r="G20" s="380" t="s">
        <v>573</v>
      </c>
      <c r="H20" s="388" t="s">
        <v>570</v>
      </c>
      <c r="I20" s="389"/>
      <c r="J20" s="389"/>
      <c r="K20" s="389"/>
      <c r="L20" s="388" t="s">
        <v>571</v>
      </c>
      <c r="M20" s="389"/>
      <c r="N20" s="389"/>
      <c r="O20" s="389"/>
      <c r="P20" s="388" t="s">
        <v>572</v>
      </c>
      <c r="Q20" s="389"/>
      <c r="R20" s="389"/>
      <c r="S20" s="389"/>
      <c r="T20" s="388" t="s">
        <v>578</v>
      </c>
      <c r="U20" s="389"/>
      <c r="V20" s="389"/>
      <c r="W20" s="389"/>
      <c r="X20" s="388" t="s">
        <v>579</v>
      </c>
      <c r="Y20" s="389"/>
      <c r="Z20" s="389"/>
      <c r="AA20" s="389"/>
      <c r="AB20" s="388" t="s">
        <v>580</v>
      </c>
      <c r="AC20" s="389"/>
      <c r="AD20" s="389"/>
      <c r="AE20" s="389"/>
      <c r="AF20" s="384" t="s">
        <v>199</v>
      </c>
      <c r="AG20" s="385"/>
      <c r="AH20" s="94"/>
      <c r="AI20" s="94"/>
      <c r="AJ20" s="94"/>
    </row>
    <row r="21" spans="1:36" ht="150.75" customHeight="1">
      <c r="A21" s="381"/>
      <c r="B21" s="381"/>
      <c r="C21" s="369"/>
      <c r="D21" s="369"/>
      <c r="E21" s="382"/>
      <c r="F21" s="382"/>
      <c r="G21" s="381"/>
      <c r="H21" s="369" t="s">
        <v>3</v>
      </c>
      <c r="I21" s="369"/>
      <c r="J21" s="369" t="s">
        <v>198</v>
      </c>
      <c r="K21" s="369"/>
      <c r="L21" s="369" t="s">
        <v>3</v>
      </c>
      <c r="M21" s="369"/>
      <c r="N21" s="369" t="s">
        <v>198</v>
      </c>
      <c r="O21" s="369"/>
      <c r="P21" s="369" t="s">
        <v>3</v>
      </c>
      <c r="Q21" s="369"/>
      <c r="R21" s="369" t="s">
        <v>198</v>
      </c>
      <c r="S21" s="369"/>
      <c r="T21" s="369" t="s">
        <v>3</v>
      </c>
      <c r="U21" s="369"/>
      <c r="V21" s="369" t="s">
        <v>198</v>
      </c>
      <c r="W21" s="369"/>
      <c r="X21" s="369" t="s">
        <v>3</v>
      </c>
      <c r="Y21" s="369"/>
      <c r="Z21" s="369" t="s">
        <v>198</v>
      </c>
      <c r="AA21" s="369"/>
      <c r="AB21" s="369" t="s">
        <v>3</v>
      </c>
      <c r="AC21" s="369"/>
      <c r="AD21" s="369" t="s">
        <v>198</v>
      </c>
      <c r="AE21" s="369"/>
      <c r="AF21" s="386"/>
      <c r="AG21" s="387"/>
    </row>
    <row r="22" spans="1:36" ht="89.25" customHeight="1">
      <c r="A22" s="376"/>
      <c r="B22" s="376"/>
      <c r="C22" s="91" t="s">
        <v>3</v>
      </c>
      <c r="D22" s="91" t="s">
        <v>195</v>
      </c>
      <c r="E22" s="93" t="s">
        <v>574</v>
      </c>
      <c r="F22" s="93" t="s">
        <v>197</v>
      </c>
      <c r="G22" s="376"/>
      <c r="H22" s="92" t="s">
        <v>513</v>
      </c>
      <c r="I22" s="92" t="s">
        <v>514</v>
      </c>
      <c r="J22" s="92" t="s">
        <v>513</v>
      </c>
      <c r="K22" s="92" t="s">
        <v>514</v>
      </c>
      <c r="L22" s="92" t="s">
        <v>513</v>
      </c>
      <c r="M22" s="92" t="s">
        <v>514</v>
      </c>
      <c r="N22" s="92" t="s">
        <v>513</v>
      </c>
      <c r="O22" s="92" t="s">
        <v>514</v>
      </c>
      <c r="P22" s="92" t="s">
        <v>513</v>
      </c>
      <c r="Q22" s="92" t="s">
        <v>514</v>
      </c>
      <c r="R22" s="92" t="s">
        <v>513</v>
      </c>
      <c r="S22" s="92" t="s">
        <v>514</v>
      </c>
      <c r="T22" s="92" t="s">
        <v>513</v>
      </c>
      <c r="U22" s="92" t="s">
        <v>514</v>
      </c>
      <c r="V22" s="92" t="s">
        <v>513</v>
      </c>
      <c r="W22" s="92" t="s">
        <v>514</v>
      </c>
      <c r="X22" s="92" t="s">
        <v>513</v>
      </c>
      <c r="Y22" s="92" t="s">
        <v>514</v>
      </c>
      <c r="Z22" s="92" t="s">
        <v>513</v>
      </c>
      <c r="AA22" s="92" t="s">
        <v>514</v>
      </c>
      <c r="AB22" s="92" t="s">
        <v>513</v>
      </c>
      <c r="AC22" s="92" t="s">
        <v>514</v>
      </c>
      <c r="AD22" s="92" t="s">
        <v>513</v>
      </c>
      <c r="AE22" s="92" t="s">
        <v>514</v>
      </c>
      <c r="AF22" s="91" t="s">
        <v>196</v>
      </c>
      <c r="AG22" s="91" t="s">
        <v>195</v>
      </c>
    </row>
    <row r="23" spans="1:36" ht="19.5" customHeight="1">
      <c r="A23" s="83">
        <v>1</v>
      </c>
      <c r="B23" s="83">
        <v>2</v>
      </c>
      <c r="C23" s="83">
        <v>3</v>
      </c>
      <c r="D23" s="83">
        <v>4</v>
      </c>
      <c r="E23" s="239">
        <v>5</v>
      </c>
      <c r="F23" s="83">
        <v>6</v>
      </c>
      <c r="G23" s="215">
        <v>7</v>
      </c>
      <c r="H23" s="244">
        <v>8</v>
      </c>
      <c r="I23" s="244">
        <v>9</v>
      </c>
      <c r="J23" s="244">
        <v>10</v>
      </c>
      <c r="K23" s="244">
        <v>11</v>
      </c>
      <c r="L23" s="244">
        <v>12</v>
      </c>
      <c r="M23" s="244">
        <v>13</v>
      </c>
      <c r="N23" s="244">
        <v>14</v>
      </c>
      <c r="O23" s="244">
        <v>15</v>
      </c>
      <c r="P23" s="244">
        <v>16</v>
      </c>
      <c r="Q23" s="244">
        <v>17</v>
      </c>
      <c r="R23" s="244">
        <v>18</v>
      </c>
      <c r="S23" s="244">
        <v>19</v>
      </c>
      <c r="T23" s="244">
        <v>20</v>
      </c>
      <c r="U23" s="244">
        <v>21</v>
      </c>
      <c r="V23" s="244">
        <v>22</v>
      </c>
      <c r="W23" s="244">
        <v>23</v>
      </c>
      <c r="X23" s="244">
        <v>24</v>
      </c>
      <c r="Y23" s="244">
        <v>25</v>
      </c>
      <c r="Z23" s="244">
        <v>26</v>
      </c>
      <c r="AA23" s="244">
        <v>27</v>
      </c>
      <c r="AB23" s="244">
        <v>28</v>
      </c>
      <c r="AC23" s="244">
        <v>29</v>
      </c>
      <c r="AD23" s="244">
        <v>30</v>
      </c>
      <c r="AE23" s="244">
        <v>31</v>
      </c>
      <c r="AF23" s="244">
        <v>32</v>
      </c>
      <c r="AG23" s="244">
        <v>33</v>
      </c>
    </row>
    <row r="24" spans="1:36" ht="47.25" customHeight="1">
      <c r="A24" s="88">
        <v>1</v>
      </c>
      <c r="B24" s="87" t="s">
        <v>194</v>
      </c>
      <c r="C24" s="242">
        <v>5.5739400000000003</v>
      </c>
      <c r="D24" s="239"/>
      <c r="E24" s="242">
        <v>0</v>
      </c>
      <c r="F24" s="243"/>
      <c r="G24" s="90"/>
      <c r="H24" s="90">
        <v>0</v>
      </c>
      <c r="I24" s="90"/>
      <c r="J24" s="242">
        <v>5.5739400000000003</v>
      </c>
      <c r="K24" s="82">
        <v>4</v>
      </c>
      <c r="L24" s="90"/>
      <c r="M24" s="90"/>
      <c r="N24" s="90"/>
      <c r="O24" s="90"/>
      <c r="P24" s="90"/>
      <c r="Q24" s="90"/>
      <c r="R24" s="90"/>
      <c r="S24" s="90"/>
      <c r="T24" s="242"/>
      <c r="U24" s="90"/>
      <c r="V24" s="242"/>
      <c r="W24" s="242"/>
      <c r="X24" s="90"/>
      <c r="Y24" s="90"/>
      <c r="Z24" s="90"/>
      <c r="AA24" s="90"/>
      <c r="AB24" s="90"/>
      <c r="AC24" s="90"/>
      <c r="AD24" s="90"/>
      <c r="AE24" s="90"/>
      <c r="AF24" s="90">
        <f>SUM(H24,L24,P24,T24,X24,AB24)</f>
        <v>0</v>
      </c>
      <c r="AG24" s="90">
        <f>SUM(J24,N24,R24,V24,Z24,AD24)</f>
        <v>5.5739400000000003</v>
      </c>
    </row>
    <row r="25" spans="1:36" ht="24" customHeight="1">
      <c r="A25" s="85" t="s">
        <v>193</v>
      </c>
      <c r="B25" s="54" t="s">
        <v>192</v>
      </c>
      <c r="C25" s="239"/>
      <c r="D25" s="83"/>
      <c r="E25" s="240">
        <v>0</v>
      </c>
      <c r="F25" s="81"/>
      <c r="G25" s="90"/>
      <c r="H25" s="90"/>
      <c r="I25" s="90"/>
      <c r="J25" s="249"/>
      <c r="K25" s="90"/>
      <c r="L25" s="90"/>
      <c r="M25" s="90"/>
      <c r="N25" s="90"/>
      <c r="O25" s="90"/>
      <c r="P25" s="90"/>
      <c r="Q25" s="90"/>
      <c r="R25" s="90"/>
      <c r="S25" s="90"/>
      <c r="T25" s="240"/>
      <c r="U25" s="90"/>
      <c r="V25" s="240"/>
      <c r="W25" s="240"/>
      <c r="X25" s="90"/>
      <c r="Y25" s="90"/>
      <c r="Z25" s="90"/>
      <c r="AA25" s="90"/>
      <c r="AB25" s="90"/>
      <c r="AC25" s="90"/>
      <c r="AD25" s="90"/>
      <c r="AE25" s="90"/>
      <c r="AF25" s="90"/>
      <c r="AG25" s="241"/>
    </row>
    <row r="26" spans="1:36">
      <c r="A26" s="85" t="s">
        <v>191</v>
      </c>
      <c r="B26" s="54" t="s">
        <v>190</v>
      </c>
      <c r="C26" s="82"/>
      <c r="D26" s="82"/>
      <c r="E26" s="82"/>
      <c r="F26" s="82"/>
      <c r="G26" s="83"/>
      <c r="H26" s="239"/>
      <c r="I26" s="239"/>
      <c r="J26" s="82"/>
      <c r="K26" s="239"/>
      <c r="L26" s="239"/>
      <c r="M26" s="239"/>
      <c r="N26" s="239"/>
      <c r="O26" s="82"/>
      <c r="P26" s="82"/>
      <c r="Q26" s="82"/>
      <c r="R26" s="82"/>
      <c r="S26" s="82"/>
      <c r="T26" s="82"/>
      <c r="U26" s="82"/>
      <c r="V26" s="82"/>
      <c r="W26" s="82"/>
      <c r="X26" s="82"/>
      <c r="Y26" s="82"/>
      <c r="Z26" s="82"/>
      <c r="AA26" s="82"/>
      <c r="AB26" s="82"/>
      <c r="AC26" s="82"/>
      <c r="AD26" s="82"/>
      <c r="AE26" s="82"/>
      <c r="AF26" s="82"/>
      <c r="AG26" s="241"/>
    </row>
    <row r="27" spans="1:36" ht="31.5">
      <c r="A27" s="85" t="s">
        <v>189</v>
      </c>
      <c r="B27" s="54" t="s">
        <v>469</v>
      </c>
      <c r="C27" s="82">
        <v>5.5749399999999998</v>
      </c>
      <c r="D27" s="82"/>
      <c r="E27" s="82">
        <v>0</v>
      </c>
      <c r="F27" s="82"/>
      <c r="G27" s="54"/>
      <c r="H27" s="82"/>
      <c r="I27" s="82"/>
      <c r="J27" s="82">
        <v>5.5749399999999998</v>
      </c>
      <c r="K27" s="82"/>
      <c r="L27" s="82"/>
      <c r="M27" s="82"/>
      <c r="N27" s="82"/>
      <c r="O27" s="82"/>
      <c r="P27" s="82"/>
      <c r="Q27" s="82"/>
      <c r="R27" s="82"/>
      <c r="S27" s="82"/>
      <c r="T27" s="82"/>
      <c r="U27" s="82"/>
      <c r="V27" s="82"/>
      <c r="W27" s="82"/>
      <c r="X27" s="82"/>
      <c r="Y27" s="82"/>
      <c r="Z27" s="82"/>
      <c r="AA27" s="82"/>
      <c r="AB27" s="82"/>
      <c r="AC27" s="82"/>
      <c r="AD27" s="82"/>
      <c r="AE27" s="82"/>
      <c r="AF27" s="82"/>
      <c r="AG27" s="241"/>
    </row>
    <row r="28" spans="1:36">
      <c r="A28" s="85" t="s">
        <v>188</v>
      </c>
      <c r="B28" s="54" t="s">
        <v>187</v>
      </c>
      <c r="C28" s="82"/>
      <c r="D28" s="82"/>
      <c r="E28" s="82"/>
      <c r="F28" s="82"/>
      <c r="G28" s="54"/>
      <c r="H28" s="82"/>
      <c r="I28" s="82"/>
      <c r="J28" s="82"/>
      <c r="K28" s="82"/>
      <c r="L28" s="82"/>
      <c r="M28" s="82"/>
      <c r="N28" s="82"/>
      <c r="O28" s="82"/>
      <c r="P28" s="82"/>
      <c r="Q28" s="82"/>
      <c r="R28" s="82"/>
      <c r="S28" s="82"/>
      <c r="T28" s="82"/>
      <c r="U28" s="82"/>
      <c r="V28" s="82"/>
      <c r="W28" s="82"/>
      <c r="X28" s="82"/>
      <c r="Y28" s="82"/>
      <c r="Z28" s="82"/>
      <c r="AA28" s="82"/>
      <c r="AB28" s="82"/>
      <c r="AC28" s="82"/>
      <c r="AD28" s="82"/>
      <c r="AE28" s="82"/>
      <c r="AF28" s="236"/>
      <c r="AG28" s="241"/>
    </row>
    <row r="29" spans="1:36">
      <c r="A29" s="85" t="s">
        <v>186</v>
      </c>
      <c r="B29" s="89" t="s">
        <v>185</v>
      </c>
      <c r="C29" s="242"/>
      <c r="D29" s="82"/>
      <c r="E29" s="236"/>
      <c r="F29" s="82"/>
      <c r="G29" s="236"/>
      <c r="H29" s="82"/>
      <c r="I29" s="82"/>
      <c r="J29" s="242"/>
      <c r="K29" s="82"/>
      <c r="L29" s="82"/>
      <c r="M29" s="82"/>
      <c r="N29" s="82"/>
      <c r="O29" s="82"/>
      <c r="P29" s="236"/>
      <c r="Q29" s="82"/>
      <c r="R29" s="236"/>
      <c r="S29" s="82"/>
      <c r="T29" s="236"/>
      <c r="U29" s="82"/>
      <c r="V29" s="236"/>
      <c r="W29" s="236"/>
      <c r="X29" s="82"/>
      <c r="Y29" s="82"/>
      <c r="Z29" s="82"/>
      <c r="AA29" s="82"/>
      <c r="AB29" s="236"/>
      <c r="AC29" s="82"/>
      <c r="AD29" s="82"/>
      <c r="AE29" s="82"/>
      <c r="AF29" s="90"/>
      <c r="AG29" s="90"/>
    </row>
    <row r="30" spans="1:36" ht="47.25">
      <c r="A30" s="88" t="s">
        <v>65</v>
      </c>
      <c r="B30" s="87" t="s">
        <v>184</v>
      </c>
      <c r="C30" s="239">
        <v>5.5749399999999998</v>
      </c>
      <c r="D30" s="83"/>
      <c r="E30" s="248">
        <v>0</v>
      </c>
      <c r="F30" s="83"/>
      <c r="G30" s="54"/>
      <c r="H30" s="90">
        <v>0</v>
      </c>
      <c r="I30" s="82"/>
      <c r="J30" s="249">
        <v>5.5749399999999998</v>
      </c>
      <c r="K30" s="82">
        <v>4</v>
      </c>
      <c r="L30" s="82"/>
      <c r="M30" s="82"/>
      <c r="N30" s="82"/>
      <c r="O30" s="82"/>
      <c r="P30" s="244"/>
      <c r="Q30" s="82"/>
      <c r="R30" s="82"/>
      <c r="S30" s="82"/>
      <c r="T30" s="82"/>
      <c r="U30" s="82"/>
      <c r="V30" s="82"/>
      <c r="W30" s="82"/>
      <c r="X30" s="82"/>
      <c r="Y30" s="82"/>
      <c r="Z30" s="82"/>
      <c r="AA30" s="82"/>
      <c r="AB30" s="239"/>
      <c r="AC30" s="82"/>
      <c r="AD30" s="82"/>
      <c r="AE30" s="82"/>
      <c r="AF30" s="90">
        <f>SUM(H30,L30,P30,T30,X30,AB30)</f>
        <v>0</v>
      </c>
      <c r="AG30" s="90">
        <f>SUM(J30,N30,R30,V30,Z30,AD30)</f>
        <v>5.5749399999999998</v>
      </c>
    </row>
    <row r="31" spans="1:36">
      <c r="A31" s="88" t="s">
        <v>183</v>
      </c>
      <c r="B31" s="54" t="s">
        <v>182</v>
      </c>
      <c r="C31" s="239"/>
      <c r="D31" s="83"/>
      <c r="E31" s="248"/>
      <c r="F31" s="83"/>
      <c r="G31" s="54"/>
      <c r="H31" s="82"/>
      <c r="I31" s="82"/>
      <c r="J31" s="249"/>
      <c r="K31" s="82"/>
      <c r="L31" s="82"/>
      <c r="M31" s="82"/>
      <c r="N31" s="82"/>
      <c r="O31" s="82"/>
      <c r="P31" s="82"/>
      <c r="Q31" s="82"/>
      <c r="R31" s="82"/>
      <c r="S31" s="82"/>
      <c r="T31" s="82"/>
      <c r="U31" s="82"/>
      <c r="V31" s="82"/>
      <c r="W31" s="82"/>
      <c r="X31" s="82"/>
      <c r="Y31" s="82"/>
      <c r="Z31" s="82"/>
      <c r="AA31" s="82"/>
      <c r="AB31" s="82"/>
      <c r="AC31" s="82"/>
      <c r="AD31" s="82"/>
      <c r="AE31" s="82"/>
      <c r="AF31" s="82"/>
      <c r="AG31" s="241"/>
    </row>
    <row r="32" spans="1:36" ht="31.5">
      <c r="A32" s="88" t="s">
        <v>181</v>
      </c>
      <c r="B32" s="54" t="s">
        <v>180</v>
      </c>
      <c r="C32" s="239"/>
      <c r="D32" s="83"/>
      <c r="E32" s="248"/>
      <c r="F32" s="83"/>
      <c r="G32" s="54"/>
      <c r="H32" s="82"/>
      <c r="I32" s="82"/>
      <c r="J32" s="249"/>
      <c r="K32" s="82"/>
      <c r="L32" s="82"/>
      <c r="M32" s="82"/>
      <c r="N32" s="82"/>
      <c r="O32" s="82"/>
      <c r="P32" s="82"/>
      <c r="Q32" s="82"/>
      <c r="R32" s="82"/>
      <c r="S32" s="82"/>
      <c r="T32" s="82"/>
      <c r="U32" s="82"/>
      <c r="V32" s="82"/>
      <c r="W32" s="82"/>
      <c r="X32" s="82"/>
      <c r="Y32" s="82"/>
      <c r="Z32" s="82"/>
      <c r="AA32" s="82"/>
      <c r="AB32" s="82"/>
      <c r="AC32" s="82"/>
      <c r="AD32" s="82"/>
      <c r="AE32" s="82"/>
      <c r="AF32" s="82"/>
      <c r="AG32" s="241"/>
    </row>
    <row r="33" spans="1:33">
      <c r="A33" s="88" t="s">
        <v>179</v>
      </c>
      <c r="B33" s="54" t="s">
        <v>178</v>
      </c>
      <c r="C33" s="87"/>
      <c r="D33" s="83"/>
      <c r="E33" s="87"/>
      <c r="F33" s="83"/>
      <c r="G33" s="54"/>
      <c r="H33" s="82"/>
      <c r="I33" s="82"/>
      <c r="J33" s="87"/>
      <c r="K33" s="82"/>
      <c r="L33" s="82"/>
      <c r="M33" s="82"/>
      <c r="N33" s="82"/>
      <c r="O33" s="82"/>
      <c r="P33" s="82"/>
      <c r="Q33" s="82"/>
      <c r="R33" s="82"/>
      <c r="S33" s="82"/>
      <c r="T33" s="82"/>
      <c r="U33" s="82"/>
      <c r="V33" s="82"/>
      <c r="W33" s="82"/>
      <c r="X33" s="82"/>
      <c r="Y33" s="82"/>
      <c r="Z33" s="82"/>
      <c r="AA33" s="82"/>
      <c r="AB33" s="82"/>
      <c r="AC33" s="82"/>
      <c r="AD33" s="82"/>
      <c r="AE33" s="82"/>
      <c r="AF33" s="82"/>
      <c r="AG33" s="241"/>
    </row>
    <row r="34" spans="1:33">
      <c r="A34" s="88" t="s">
        <v>177</v>
      </c>
      <c r="B34" s="54" t="s">
        <v>176</v>
      </c>
      <c r="C34" s="248">
        <v>5.5749399999999998</v>
      </c>
      <c r="D34" s="83"/>
      <c r="E34" s="248">
        <v>0</v>
      </c>
      <c r="F34" s="83"/>
      <c r="G34" s="54"/>
      <c r="H34" s="54"/>
      <c r="I34" s="54"/>
      <c r="J34" s="249">
        <v>5.5749399999999998</v>
      </c>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c r="A35" s="88" t="s">
        <v>64</v>
      </c>
      <c r="B35" s="87" t="s">
        <v>175</v>
      </c>
      <c r="C35" s="87"/>
      <c r="D35" s="83"/>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c r="A36" s="85" t="s">
        <v>174</v>
      </c>
      <c r="B36" s="84" t="s">
        <v>173</v>
      </c>
      <c r="C36" s="84"/>
      <c r="D36" s="83"/>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c r="A37" s="85" t="s">
        <v>172</v>
      </c>
      <c r="B37" s="84" t="s">
        <v>162</v>
      </c>
      <c r="C37" s="84"/>
      <c r="D37" s="83"/>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c r="A38" s="85" t="s">
        <v>171</v>
      </c>
      <c r="B38" s="84" t="s">
        <v>160</v>
      </c>
      <c r="C38" s="84"/>
      <c r="D38" s="83"/>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c r="A39" s="85" t="s">
        <v>170</v>
      </c>
      <c r="B39" s="54" t="s">
        <v>158</v>
      </c>
      <c r="C39" s="54"/>
      <c r="D39" s="83"/>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c r="A40" s="85" t="s">
        <v>169</v>
      </c>
      <c r="B40" s="54" t="s">
        <v>156</v>
      </c>
      <c r="C40" s="54"/>
      <c r="D40" s="83"/>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c r="A41" s="85" t="s">
        <v>168</v>
      </c>
      <c r="B41" s="54" t="s">
        <v>154</v>
      </c>
      <c r="C41" s="54"/>
      <c r="D41" s="83"/>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c r="A42" s="85" t="s">
        <v>167</v>
      </c>
      <c r="B42" s="84" t="s">
        <v>152</v>
      </c>
      <c r="C42" s="84"/>
      <c r="D42" s="83"/>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c r="A43" s="88" t="s">
        <v>63</v>
      </c>
      <c r="B43" s="87" t="s">
        <v>166</v>
      </c>
      <c r="C43" s="87"/>
      <c r="D43" s="83"/>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c r="A44" s="85" t="s">
        <v>165</v>
      </c>
      <c r="B44" s="54" t="s">
        <v>164</v>
      </c>
      <c r="C44" s="54"/>
      <c r="D44" s="83"/>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c r="A45" s="85" t="s">
        <v>163</v>
      </c>
      <c r="B45" s="54" t="s">
        <v>162</v>
      </c>
      <c r="C45" s="54"/>
      <c r="D45" s="83"/>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c r="A46" s="85" t="s">
        <v>161</v>
      </c>
      <c r="B46" s="54" t="s">
        <v>160</v>
      </c>
      <c r="C46" s="54"/>
      <c r="D46" s="83"/>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c r="A47" s="85" t="s">
        <v>159</v>
      </c>
      <c r="B47" s="54" t="s">
        <v>158</v>
      </c>
      <c r="C47" s="54"/>
      <c r="D47" s="83"/>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c r="A48" s="85" t="s">
        <v>157</v>
      </c>
      <c r="B48" s="54" t="s">
        <v>156</v>
      </c>
      <c r="C48" s="54"/>
      <c r="D48" s="83"/>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c r="A49" s="85" t="s">
        <v>155</v>
      </c>
      <c r="B49" s="54" t="s">
        <v>154</v>
      </c>
      <c r="C49" s="54"/>
      <c r="D49" s="83"/>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c r="A50" s="85" t="s">
        <v>153</v>
      </c>
      <c r="B50" s="84" t="s">
        <v>152</v>
      </c>
      <c r="C50" s="84"/>
      <c r="D50" s="83"/>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c r="A51" s="88" t="s">
        <v>61</v>
      </c>
      <c r="B51" s="87" t="s">
        <v>151</v>
      </c>
      <c r="C51" s="87"/>
      <c r="D51" s="83"/>
      <c r="E51" s="83"/>
      <c r="F51" s="83"/>
      <c r="G51" s="54"/>
      <c r="H51" s="54"/>
      <c r="I51" s="54"/>
      <c r="J51" s="54"/>
      <c r="K51" s="54"/>
      <c r="L51" s="54"/>
      <c r="M51" s="54"/>
      <c r="N51" s="54"/>
      <c r="O51" s="82"/>
      <c r="P51" s="82"/>
      <c r="Q51" s="82"/>
      <c r="R51" s="82"/>
      <c r="S51" s="82"/>
      <c r="T51" s="82"/>
      <c r="U51" s="82"/>
      <c r="V51" s="82"/>
      <c r="W51" s="82"/>
      <c r="X51" s="82"/>
      <c r="Y51" s="82"/>
      <c r="Z51" s="82"/>
      <c r="AA51" s="82"/>
      <c r="AB51" s="82"/>
      <c r="AC51" s="82"/>
      <c r="AD51" s="82"/>
      <c r="AE51" s="82"/>
      <c r="AF51" s="82"/>
      <c r="AG51" s="81"/>
    </row>
    <row r="52" spans="1:33">
      <c r="A52" s="85" t="s">
        <v>150</v>
      </c>
      <c r="B52" s="54" t="s">
        <v>149</v>
      </c>
      <c r="C52" s="82">
        <v>3.0510000000000002</v>
      </c>
      <c r="D52" s="83"/>
      <c r="E52" s="82">
        <v>3.0510000000000002</v>
      </c>
      <c r="F52" s="83"/>
      <c r="G52" s="54"/>
      <c r="H52" s="82">
        <v>0</v>
      </c>
      <c r="I52" s="82"/>
      <c r="J52" s="82">
        <v>3.0510000000000002</v>
      </c>
      <c r="K52" s="54"/>
      <c r="L52" s="54"/>
      <c r="M52" s="54"/>
      <c r="N52" s="54"/>
      <c r="O52" s="82"/>
      <c r="P52" s="54"/>
      <c r="Q52" s="82"/>
      <c r="R52" s="82"/>
      <c r="S52" s="82"/>
      <c r="T52" s="82"/>
      <c r="U52" s="82"/>
      <c r="V52" s="82"/>
      <c r="W52" s="82"/>
      <c r="X52" s="82"/>
      <c r="Y52" s="82"/>
      <c r="Z52" s="82"/>
      <c r="AA52" s="82"/>
      <c r="AB52" s="54"/>
      <c r="AC52" s="82"/>
      <c r="AD52" s="82"/>
      <c r="AE52" s="82"/>
      <c r="AF52" s="90">
        <f>SUM(H52,L52,P52,T52,X52,AB52)</f>
        <v>0</v>
      </c>
      <c r="AG52" s="90">
        <f>SUM(J52,N52,R52,V52,Z52,AD52)</f>
        <v>3.0510000000000002</v>
      </c>
    </row>
    <row r="53" spans="1:33">
      <c r="A53" s="85" t="s">
        <v>148</v>
      </c>
      <c r="B53" s="54" t="s">
        <v>142</v>
      </c>
      <c r="C53" s="54"/>
      <c r="D53" s="83"/>
      <c r="E53" s="83"/>
      <c r="F53" s="83"/>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81"/>
    </row>
    <row r="54" spans="1:33">
      <c r="A54" s="85" t="s">
        <v>147</v>
      </c>
      <c r="B54" s="84" t="s">
        <v>141</v>
      </c>
      <c r="C54" s="84"/>
      <c r="D54" s="83"/>
      <c r="E54" s="83"/>
      <c r="F54" s="83"/>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81"/>
    </row>
    <row r="55" spans="1:33">
      <c r="A55" s="85" t="s">
        <v>146</v>
      </c>
      <c r="B55" s="84" t="s">
        <v>140</v>
      </c>
      <c r="C55" s="84"/>
      <c r="D55" s="83"/>
      <c r="E55" s="83"/>
      <c r="F55" s="83"/>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81"/>
    </row>
    <row r="56" spans="1:33">
      <c r="A56" s="85" t="s">
        <v>145</v>
      </c>
      <c r="B56" s="84" t="s">
        <v>139</v>
      </c>
      <c r="C56" s="84"/>
      <c r="D56" s="83"/>
      <c r="E56" s="83"/>
      <c r="F56" s="83"/>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81"/>
    </row>
    <row r="57" spans="1:33" ht="18.75">
      <c r="A57" s="85" t="s">
        <v>144</v>
      </c>
      <c r="B57" s="84" t="s">
        <v>138</v>
      </c>
      <c r="C57" s="84"/>
      <c r="D57" s="83"/>
      <c r="E57" s="83"/>
      <c r="F57" s="83"/>
      <c r="G57" s="54"/>
      <c r="H57" s="54"/>
      <c r="I57" s="54"/>
      <c r="J57" s="82"/>
      <c r="K57" s="54"/>
      <c r="L57" s="54"/>
      <c r="M57" s="54"/>
      <c r="N57" s="54"/>
      <c r="O57" s="82"/>
      <c r="P57" s="82"/>
      <c r="Q57" s="82"/>
      <c r="R57" s="82"/>
      <c r="S57" s="82"/>
      <c r="T57" s="82"/>
      <c r="U57" s="82"/>
      <c r="V57" s="82"/>
      <c r="W57" s="82"/>
      <c r="X57" s="82"/>
      <c r="Y57" s="82"/>
      <c r="Z57" s="82"/>
      <c r="AA57" s="82"/>
      <c r="AB57" s="82"/>
      <c r="AC57" s="82"/>
      <c r="AD57" s="82"/>
      <c r="AE57" s="82"/>
      <c r="AF57" s="82"/>
      <c r="AG57" s="81"/>
    </row>
    <row r="58" spans="1:33" ht="36.75" customHeight="1">
      <c r="A58" s="88" t="s">
        <v>60</v>
      </c>
      <c r="B58" s="112" t="s">
        <v>245</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239</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240</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241</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242</v>
      </c>
      <c r="B63" s="86" t="s">
        <v>244</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243</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92"/>
      <c r="C66" s="392"/>
      <c r="D66" s="392"/>
      <c r="E66" s="392"/>
      <c r="F66" s="392"/>
      <c r="G66" s="392"/>
      <c r="H66" s="392"/>
      <c r="I66" s="392"/>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93"/>
      <c r="C68" s="393"/>
      <c r="D68" s="393"/>
      <c r="E68" s="393"/>
      <c r="F68" s="393"/>
      <c r="G68" s="393"/>
      <c r="H68" s="393"/>
      <c r="I68" s="393"/>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92"/>
      <c r="C70" s="392"/>
      <c r="D70" s="392"/>
      <c r="E70" s="392"/>
      <c r="F70" s="392"/>
      <c r="G70" s="392"/>
      <c r="H70" s="392"/>
      <c r="I70" s="392"/>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92"/>
      <c r="C72" s="392"/>
      <c r="D72" s="392"/>
      <c r="E72" s="392"/>
      <c r="F72" s="392"/>
      <c r="G72" s="392"/>
      <c r="H72" s="392"/>
      <c r="I72" s="392"/>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93"/>
      <c r="C73" s="393"/>
      <c r="D73" s="393"/>
      <c r="E73" s="393"/>
      <c r="F73" s="393"/>
      <c r="G73" s="393"/>
      <c r="H73" s="393"/>
      <c r="I73" s="393"/>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92"/>
      <c r="C74" s="392"/>
      <c r="D74" s="392"/>
      <c r="E74" s="392"/>
      <c r="F74" s="392"/>
      <c r="G74" s="392"/>
      <c r="H74" s="392"/>
      <c r="I74" s="392"/>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90"/>
      <c r="C75" s="390"/>
      <c r="D75" s="390"/>
      <c r="E75" s="390"/>
      <c r="F75" s="390"/>
      <c r="G75" s="390"/>
      <c r="H75" s="390"/>
      <c r="I75" s="390"/>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91"/>
      <c r="C77" s="391"/>
      <c r="D77" s="391"/>
      <c r="E77" s="391"/>
      <c r="F77" s="391"/>
      <c r="G77" s="391"/>
      <c r="H77" s="391"/>
      <c r="I77" s="391"/>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3" t="str">
        <f>'6.2. Паспорт фин осв ввод'!A4:AG4</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c r="AV6" s="15"/>
    </row>
    <row r="7" spans="1:48" ht="18.7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ht="18.75">
      <c r="A9" s="256" t="str">
        <f>'6.2. Паспорт фин осв ввод'!A8:AG8</f>
        <v>ОП АО "Чукотэнерго" Анадырская ТЭЦ</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ht="18.75">
      <c r="A12" s="256" t="str">
        <f>'6.2. Паспорт фин осв ввод'!A11:AG11</f>
        <v>I_524-АТ-2017-1</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8.75">
      <c r="A15" s="256" t="str">
        <f>'6.2. Паспорт фин осв ввод'!A14:AG14</f>
        <v>Технологическое присоединение потребителей в г. Анадырь  (Строительство КТПН 40/6/0.4 кВ по ул.Рультытегина 65/Строительство КТПН 250/6/0.4 кВ по ул.Энергетиков 25)</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6" customFormat="1">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6" customFormat="1">
      <c r="A21" s="394" t="s">
        <v>546</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26" customFormat="1" ht="58.5" customHeight="1">
      <c r="A22" s="395" t="s">
        <v>54</v>
      </c>
      <c r="B22" s="398" t="s">
        <v>26</v>
      </c>
      <c r="C22" s="395" t="s">
        <v>53</v>
      </c>
      <c r="D22" s="395" t="s">
        <v>52</v>
      </c>
      <c r="E22" s="401" t="s">
        <v>557</v>
      </c>
      <c r="F22" s="402"/>
      <c r="G22" s="402"/>
      <c r="H22" s="402"/>
      <c r="I22" s="402"/>
      <c r="J22" s="402"/>
      <c r="K22" s="402"/>
      <c r="L22" s="403"/>
      <c r="M22" s="395" t="s">
        <v>51</v>
      </c>
      <c r="N22" s="395" t="s">
        <v>50</v>
      </c>
      <c r="O22" s="395" t="s">
        <v>49</v>
      </c>
      <c r="P22" s="404" t="s">
        <v>275</v>
      </c>
      <c r="Q22" s="404" t="s">
        <v>48</v>
      </c>
      <c r="R22" s="404" t="s">
        <v>47</v>
      </c>
      <c r="S22" s="404" t="s">
        <v>46</v>
      </c>
      <c r="T22" s="404"/>
      <c r="U22" s="405" t="s">
        <v>45</v>
      </c>
      <c r="V22" s="405" t="s">
        <v>44</v>
      </c>
      <c r="W22" s="404" t="s">
        <v>43</v>
      </c>
      <c r="X22" s="404" t="s">
        <v>42</v>
      </c>
      <c r="Y22" s="404" t="s">
        <v>41</v>
      </c>
      <c r="Z22" s="418" t="s">
        <v>40</v>
      </c>
      <c r="AA22" s="404" t="s">
        <v>39</v>
      </c>
      <c r="AB22" s="404" t="s">
        <v>38</v>
      </c>
      <c r="AC22" s="404" t="s">
        <v>37</v>
      </c>
      <c r="AD22" s="404" t="s">
        <v>36</v>
      </c>
      <c r="AE22" s="404" t="s">
        <v>35</v>
      </c>
      <c r="AF22" s="404" t="s">
        <v>34</v>
      </c>
      <c r="AG22" s="404"/>
      <c r="AH22" s="404"/>
      <c r="AI22" s="404"/>
      <c r="AJ22" s="404"/>
      <c r="AK22" s="404"/>
      <c r="AL22" s="404" t="s">
        <v>33</v>
      </c>
      <c r="AM22" s="404"/>
      <c r="AN22" s="404"/>
      <c r="AO22" s="404"/>
      <c r="AP22" s="404" t="s">
        <v>32</v>
      </c>
      <c r="AQ22" s="404"/>
      <c r="AR22" s="404" t="s">
        <v>31</v>
      </c>
      <c r="AS22" s="404" t="s">
        <v>30</v>
      </c>
      <c r="AT22" s="404" t="s">
        <v>29</v>
      </c>
      <c r="AU22" s="404" t="s">
        <v>28</v>
      </c>
      <c r="AV22" s="408" t="s">
        <v>27</v>
      </c>
    </row>
    <row r="23" spans="1:48" s="26" customFormat="1" ht="64.5" customHeight="1">
      <c r="A23" s="396"/>
      <c r="B23" s="399"/>
      <c r="C23" s="396"/>
      <c r="D23" s="396"/>
      <c r="E23" s="410" t="s">
        <v>25</v>
      </c>
      <c r="F23" s="412" t="s">
        <v>142</v>
      </c>
      <c r="G23" s="412" t="s">
        <v>141</v>
      </c>
      <c r="H23" s="412" t="s">
        <v>140</v>
      </c>
      <c r="I23" s="416" t="s">
        <v>466</v>
      </c>
      <c r="J23" s="416" t="s">
        <v>467</v>
      </c>
      <c r="K23" s="416" t="s">
        <v>468</v>
      </c>
      <c r="L23" s="412" t="s">
        <v>82</v>
      </c>
      <c r="M23" s="396"/>
      <c r="N23" s="396"/>
      <c r="O23" s="396"/>
      <c r="P23" s="404"/>
      <c r="Q23" s="404"/>
      <c r="R23" s="404"/>
      <c r="S23" s="414" t="s">
        <v>3</v>
      </c>
      <c r="T23" s="414" t="s">
        <v>13</v>
      </c>
      <c r="U23" s="405"/>
      <c r="V23" s="405"/>
      <c r="W23" s="404"/>
      <c r="X23" s="404"/>
      <c r="Y23" s="404"/>
      <c r="Z23" s="404"/>
      <c r="AA23" s="404"/>
      <c r="AB23" s="404"/>
      <c r="AC23" s="404"/>
      <c r="AD23" s="404"/>
      <c r="AE23" s="404"/>
      <c r="AF23" s="404" t="s">
        <v>24</v>
      </c>
      <c r="AG23" s="404"/>
      <c r="AH23" s="404" t="s">
        <v>23</v>
      </c>
      <c r="AI23" s="404"/>
      <c r="AJ23" s="395" t="s">
        <v>22</v>
      </c>
      <c r="AK23" s="395" t="s">
        <v>21</v>
      </c>
      <c r="AL23" s="395" t="s">
        <v>20</v>
      </c>
      <c r="AM23" s="395" t="s">
        <v>19</v>
      </c>
      <c r="AN23" s="395" t="s">
        <v>18</v>
      </c>
      <c r="AO23" s="395" t="s">
        <v>17</v>
      </c>
      <c r="AP23" s="395" t="s">
        <v>16</v>
      </c>
      <c r="AQ23" s="406" t="s">
        <v>13</v>
      </c>
      <c r="AR23" s="404"/>
      <c r="AS23" s="404"/>
      <c r="AT23" s="404"/>
      <c r="AU23" s="404"/>
      <c r="AV23" s="409"/>
    </row>
    <row r="24" spans="1:48" s="26" customFormat="1" ht="96.75" customHeight="1">
      <c r="A24" s="397"/>
      <c r="B24" s="400"/>
      <c r="C24" s="397"/>
      <c r="D24" s="397"/>
      <c r="E24" s="411"/>
      <c r="F24" s="413"/>
      <c r="G24" s="413"/>
      <c r="H24" s="413"/>
      <c r="I24" s="417"/>
      <c r="J24" s="417"/>
      <c r="K24" s="417"/>
      <c r="L24" s="413"/>
      <c r="M24" s="397"/>
      <c r="N24" s="397"/>
      <c r="O24" s="397"/>
      <c r="P24" s="404"/>
      <c r="Q24" s="404"/>
      <c r="R24" s="404"/>
      <c r="S24" s="415"/>
      <c r="T24" s="415"/>
      <c r="U24" s="405"/>
      <c r="V24" s="405"/>
      <c r="W24" s="404"/>
      <c r="X24" s="404"/>
      <c r="Y24" s="404"/>
      <c r="Z24" s="404"/>
      <c r="AA24" s="404"/>
      <c r="AB24" s="404"/>
      <c r="AC24" s="404"/>
      <c r="AD24" s="404"/>
      <c r="AE24" s="404"/>
      <c r="AF24" s="204" t="s">
        <v>15</v>
      </c>
      <c r="AG24" s="204" t="s">
        <v>14</v>
      </c>
      <c r="AH24" s="205" t="s">
        <v>3</v>
      </c>
      <c r="AI24" s="205" t="s">
        <v>13</v>
      </c>
      <c r="AJ24" s="397"/>
      <c r="AK24" s="397"/>
      <c r="AL24" s="397"/>
      <c r="AM24" s="397"/>
      <c r="AN24" s="397"/>
      <c r="AO24" s="397"/>
      <c r="AP24" s="397"/>
      <c r="AQ24" s="407"/>
      <c r="AR24" s="404"/>
      <c r="AS24" s="404"/>
      <c r="AT24" s="404"/>
      <c r="AU24" s="404"/>
      <c r="AV24" s="409"/>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8" sqref="B28"/>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565</v>
      </c>
    </row>
    <row r="4" spans="1:8">
      <c r="B4" s="47"/>
    </row>
    <row r="5" spans="1:8" ht="18.75">
      <c r="A5" s="419" t="str">
        <f>'7. Паспорт отчет о закупке'!A5:AV5</f>
        <v>Год раскрытия информации: 2017 год</v>
      </c>
      <c r="B5" s="419"/>
      <c r="C5" s="97"/>
      <c r="D5" s="97"/>
      <c r="E5" s="97"/>
      <c r="F5" s="97"/>
      <c r="G5" s="97"/>
      <c r="H5" s="97"/>
    </row>
    <row r="6" spans="1:8" ht="18.75">
      <c r="A6" s="209"/>
      <c r="B6" s="209"/>
      <c r="C6" s="209"/>
      <c r="D6" s="209"/>
      <c r="E6" s="209"/>
      <c r="F6" s="209"/>
      <c r="G6" s="209"/>
      <c r="H6" s="209"/>
    </row>
    <row r="7" spans="1:8" ht="18.75">
      <c r="A7" s="257" t="s">
        <v>11</v>
      </c>
      <c r="B7" s="257"/>
      <c r="C7" s="208"/>
      <c r="D7" s="208"/>
      <c r="E7" s="208"/>
      <c r="F7" s="208"/>
      <c r="G7" s="208"/>
      <c r="H7" s="208"/>
    </row>
    <row r="8" spans="1:8" ht="18.75">
      <c r="A8" s="208"/>
      <c r="B8" s="208"/>
      <c r="C8" s="208"/>
      <c r="D8" s="208"/>
      <c r="E8" s="208"/>
      <c r="F8" s="208"/>
      <c r="G8" s="208"/>
      <c r="H8" s="208"/>
    </row>
    <row r="9" spans="1:8" ht="18.75">
      <c r="A9" s="256" t="str">
        <f>'7. Паспорт отчет о закупке'!A9:AV9</f>
        <v>ОП АО "Чукотэнерго" Анадырская ТЭЦ</v>
      </c>
      <c r="B9" s="256"/>
      <c r="C9" s="206"/>
      <c r="D9" s="206"/>
      <c r="E9" s="206"/>
      <c r="F9" s="206"/>
      <c r="G9" s="206"/>
      <c r="H9" s="206"/>
    </row>
    <row r="10" spans="1:8">
      <c r="A10" s="254" t="s">
        <v>10</v>
      </c>
      <c r="B10" s="254"/>
      <c r="C10" s="207"/>
      <c r="D10" s="207"/>
      <c r="E10" s="207"/>
      <c r="F10" s="207"/>
      <c r="G10" s="207"/>
      <c r="H10" s="207"/>
    </row>
    <row r="11" spans="1:8" ht="18.75">
      <c r="A11" s="208"/>
      <c r="B11" s="208"/>
      <c r="C11" s="208"/>
      <c r="D11" s="208"/>
      <c r="E11" s="208"/>
      <c r="F11" s="208"/>
      <c r="G11" s="208"/>
      <c r="H11" s="208"/>
    </row>
    <row r="12" spans="1:8" ht="30.75" customHeight="1">
      <c r="A12" s="256" t="str">
        <f>'7. Паспорт отчет о закупке'!A12:AV12</f>
        <v>I_524-АТ-2017-1</v>
      </c>
      <c r="B12" s="256"/>
      <c r="C12" s="206"/>
      <c r="D12" s="206"/>
      <c r="E12" s="206"/>
      <c r="F12" s="206"/>
      <c r="G12" s="206"/>
      <c r="H12" s="206"/>
    </row>
    <row r="13" spans="1:8">
      <c r="A13" s="254" t="s">
        <v>9</v>
      </c>
      <c r="B13" s="254"/>
      <c r="C13" s="207"/>
      <c r="D13" s="207"/>
      <c r="E13" s="207"/>
      <c r="F13" s="207"/>
      <c r="G13" s="207"/>
      <c r="H13" s="207"/>
    </row>
    <row r="14" spans="1:8" ht="18.75">
      <c r="A14" s="11"/>
      <c r="B14" s="11"/>
      <c r="C14" s="11"/>
      <c r="D14" s="11"/>
      <c r="E14" s="11"/>
      <c r="F14" s="11"/>
      <c r="G14" s="11"/>
      <c r="H14" s="11"/>
    </row>
    <row r="15" spans="1:8" ht="42.75" customHeight="1">
      <c r="A15" s="255" t="str">
        <f>'7. Паспорт отчет о закупке'!A15:AV15</f>
        <v>Технологическое присоединение потребителей в г. Анадырь  (Строительство КТПН 40/6/0.4 кВ по ул.Рультытегина 65/Строительство КТПН 250/6/0.4 кВ по ул.Энергетиков 25)</v>
      </c>
      <c r="B15" s="255"/>
      <c r="C15" s="206"/>
      <c r="D15" s="206"/>
      <c r="E15" s="206"/>
      <c r="F15" s="206"/>
      <c r="G15" s="206"/>
      <c r="H15" s="206"/>
    </row>
    <row r="16" spans="1:8">
      <c r="A16" s="254" t="s">
        <v>7</v>
      </c>
      <c r="B16" s="254"/>
      <c r="C16" s="207"/>
      <c r="D16" s="207"/>
      <c r="E16" s="207"/>
      <c r="F16" s="207"/>
      <c r="G16" s="207"/>
      <c r="H16" s="207"/>
    </row>
    <row r="17" spans="1:2">
      <c r="B17" s="175"/>
    </row>
    <row r="18" spans="1:2" ht="33.75" customHeight="1">
      <c r="A18" s="423" t="s">
        <v>547</v>
      </c>
      <c r="B18" s="424"/>
    </row>
    <row r="19" spans="1:2">
      <c r="B19" s="47"/>
    </row>
    <row r="20" spans="1:2" ht="16.5" thickBot="1">
      <c r="B20" s="176"/>
    </row>
    <row r="21" spans="1:2" ht="16.5" thickBot="1">
      <c r="A21" s="177" t="s">
        <v>411</v>
      </c>
      <c r="B21" s="178" t="s">
        <v>582</v>
      </c>
    </row>
    <row r="22" spans="1:2" ht="16.5" thickBot="1">
      <c r="A22" s="177" t="s">
        <v>412</v>
      </c>
      <c r="B22" s="178" t="s">
        <v>586</v>
      </c>
    </row>
    <row r="23" spans="1:2" ht="16.5" thickBot="1">
      <c r="A23" s="177" t="s">
        <v>377</v>
      </c>
      <c r="B23" s="179" t="s">
        <v>575</v>
      </c>
    </row>
    <row r="24" spans="1:2" ht="16.5" thickBot="1">
      <c r="A24" s="177" t="s">
        <v>413</v>
      </c>
      <c r="B24" s="179" t="s">
        <v>404</v>
      </c>
    </row>
    <row r="25" spans="1:2" ht="16.5" thickBot="1">
      <c r="A25" s="180" t="s">
        <v>414</v>
      </c>
      <c r="B25" s="237">
        <v>43100</v>
      </c>
    </row>
    <row r="26" spans="1:2" ht="30.75" thickBot="1">
      <c r="A26" s="181" t="s">
        <v>415</v>
      </c>
      <c r="B26" s="182" t="s">
        <v>416</v>
      </c>
    </row>
    <row r="27" spans="1:2" ht="29.25" thickBot="1">
      <c r="A27" s="189" t="s">
        <v>417</v>
      </c>
      <c r="B27" s="184"/>
    </row>
    <row r="28" spans="1:2" ht="16.5" thickBot="1">
      <c r="A28" s="184" t="s">
        <v>418</v>
      </c>
      <c r="B28" s="184"/>
    </row>
    <row r="29" spans="1:2" ht="29.25" thickBot="1">
      <c r="A29" s="190" t="s">
        <v>419</v>
      </c>
      <c r="B29" s="184"/>
    </row>
    <row r="30" spans="1:2" ht="29.25" thickBot="1">
      <c r="A30" s="190" t="s">
        <v>420</v>
      </c>
      <c r="B30" s="184"/>
    </row>
    <row r="31" spans="1:2" ht="16.5" thickBot="1">
      <c r="A31" s="184" t="s">
        <v>421</v>
      </c>
      <c r="B31" s="184"/>
    </row>
    <row r="32" spans="1:2" ht="29.25" thickBot="1">
      <c r="A32" s="190" t="s">
        <v>422</v>
      </c>
      <c r="B32" s="184"/>
    </row>
    <row r="33" spans="1:2" ht="16.5" thickBot="1">
      <c r="A33" s="184" t="s">
        <v>423</v>
      </c>
      <c r="B33" s="184"/>
    </row>
    <row r="34" spans="1:2" ht="16.5" thickBot="1">
      <c r="A34" s="184" t="s">
        <v>424</v>
      </c>
      <c r="B34" s="184"/>
    </row>
    <row r="35" spans="1:2" ht="16.5" thickBot="1">
      <c r="A35" s="184" t="s">
        <v>425</v>
      </c>
      <c r="B35" s="184"/>
    </row>
    <row r="36" spans="1:2" ht="16.5" thickBot="1">
      <c r="A36" s="184" t="s">
        <v>426</v>
      </c>
      <c r="B36" s="184"/>
    </row>
    <row r="37" spans="1:2" ht="29.25" thickBot="1">
      <c r="A37" s="190" t="s">
        <v>427</v>
      </c>
      <c r="B37" s="184"/>
    </row>
    <row r="38" spans="1:2" ht="16.5" thickBot="1">
      <c r="A38" s="184" t="s">
        <v>423</v>
      </c>
      <c r="B38" s="184"/>
    </row>
    <row r="39" spans="1:2" ht="16.5" thickBot="1">
      <c r="A39" s="184" t="s">
        <v>424</v>
      </c>
      <c r="B39" s="184"/>
    </row>
    <row r="40" spans="1:2" ht="16.5" thickBot="1">
      <c r="A40" s="184" t="s">
        <v>425</v>
      </c>
      <c r="B40" s="184"/>
    </row>
    <row r="41" spans="1:2" ht="16.5" thickBot="1">
      <c r="A41" s="184" t="s">
        <v>426</v>
      </c>
      <c r="B41" s="184"/>
    </row>
    <row r="42" spans="1:2" ht="29.25" thickBot="1">
      <c r="A42" s="190" t="s">
        <v>428</v>
      </c>
      <c r="B42" s="184"/>
    </row>
    <row r="43" spans="1:2" ht="16.5" thickBot="1">
      <c r="A43" s="184" t="s">
        <v>423</v>
      </c>
      <c r="B43" s="184"/>
    </row>
    <row r="44" spans="1:2" ht="16.5" thickBot="1">
      <c r="A44" s="184" t="s">
        <v>424</v>
      </c>
      <c r="B44" s="184"/>
    </row>
    <row r="45" spans="1:2" ht="16.5" thickBot="1">
      <c r="A45" s="184" t="s">
        <v>425</v>
      </c>
      <c r="B45" s="184"/>
    </row>
    <row r="46" spans="1:2" ht="16.5" thickBot="1">
      <c r="A46" s="184" t="s">
        <v>426</v>
      </c>
      <c r="B46" s="184"/>
    </row>
    <row r="47" spans="1:2" ht="29.25" thickBot="1">
      <c r="A47" s="183" t="s">
        <v>429</v>
      </c>
      <c r="B47" s="191"/>
    </row>
    <row r="48" spans="1:2" ht="16.5" thickBot="1">
      <c r="A48" s="185" t="s">
        <v>421</v>
      </c>
      <c r="B48" s="191"/>
    </row>
    <row r="49" spans="1:2" ht="16.5" thickBot="1">
      <c r="A49" s="185" t="s">
        <v>430</v>
      </c>
      <c r="B49" s="191"/>
    </row>
    <row r="50" spans="1:2" ht="16.5" thickBot="1">
      <c r="A50" s="185" t="s">
        <v>431</v>
      </c>
      <c r="B50" s="191"/>
    </row>
    <row r="51" spans="1:2" ht="16.5" thickBot="1">
      <c r="A51" s="185" t="s">
        <v>432</v>
      </c>
      <c r="B51" s="191"/>
    </row>
    <row r="52" spans="1:2" ht="16.5" thickBot="1">
      <c r="A52" s="180" t="s">
        <v>433</v>
      </c>
      <c r="B52" s="192"/>
    </row>
    <row r="53" spans="1:2" ht="16.5" thickBot="1">
      <c r="A53" s="180" t="s">
        <v>434</v>
      </c>
      <c r="B53" s="192"/>
    </row>
    <row r="54" spans="1:2" ht="16.5" thickBot="1">
      <c r="A54" s="180" t="s">
        <v>435</v>
      </c>
      <c r="B54" s="192"/>
    </row>
    <row r="55" spans="1:2" ht="16.5" thickBot="1">
      <c r="A55" s="181" t="s">
        <v>436</v>
      </c>
      <c r="B55" s="182"/>
    </row>
    <row r="56" spans="1:2">
      <c r="A56" s="183" t="s">
        <v>437</v>
      </c>
      <c r="B56" s="420" t="s">
        <v>438</v>
      </c>
    </row>
    <row r="57" spans="1:2">
      <c r="A57" s="187" t="s">
        <v>439</v>
      </c>
      <c r="B57" s="421"/>
    </row>
    <row r="58" spans="1:2">
      <c r="A58" s="187" t="s">
        <v>440</v>
      </c>
      <c r="B58" s="421"/>
    </row>
    <row r="59" spans="1:2">
      <c r="A59" s="187" t="s">
        <v>441</v>
      </c>
      <c r="B59" s="421"/>
    </row>
    <row r="60" spans="1:2">
      <c r="A60" s="187" t="s">
        <v>442</v>
      </c>
      <c r="B60" s="421"/>
    </row>
    <row r="61" spans="1:2" ht="16.5" thickBot="1">
      <c r="A61" s="188" t="s">
        <v>443</v>
      </c>
      <c r="B61" s="422"/>
    </row>
    <row r="62" spans="1:2" ht="30.75" thickBot="1">
      <c r="A62" s="185" t="s">
        <v>444</v>
      </c>
      <c r="B62" s="186"/>
    </row>
    <row r="63" spans="1:2" ht="29.25" thickBot="1">
      <c r="A63" s="180" t="s">
        <v>445</v>
      </c>
      <c r="B63" s="186"/>
    </row>
    <row r="64" spans="1:2" ht="16.5" thickBot="1">
      <c r="A64" s="185" t="s">
        <v>421</v>
      </c>
      <c r="B64" s="193"/>
    </row>
    <row r="65" spans="1:2" ht="16.5" thickBot="1">
      <c r="A65" s="185" t="s">
        <v>446</v>
      </c>
      <c r="B65" s="186"/>
    </row>
    <row r="66" spans="1:2" ht="16.5" thickBot="1">
      <c r="A66" s="185" t="s">
        <v>447</v>
      </c>
      <c r="B66" s="193"/>
    </row>
    <row r="67" spans="1:2" ht="30.75" thickBot="1">
      <c r="A67" s="194" t="s">
        <v>448</v>
      </c>
      <c r="B67" s="210" t="s">
        <v>449</v>
      </c>
    </row>
    <row r="68" spans="1:2" ht="16.5" thickBot="1">
      <c r="A68" s="180" t="s">
        <v>450</v>
      </c>
      <c r="B68" s="192"/>
    </row>
    <row r="69" spans="1:2" ht="16.5" thickBot="1">
      <c r="A69" s="187" t="s">
        <v>451</v>
      </c>
      <c r="B69" s="195"/>
    </row>
    <row r="70" spans="1:2" ht="16.5" thickBot="1">
      <c r="A70" s="187" t="s">
        <v>452</v>
      </c>
      <c r="B70" s="195"/>
    </row>
    <row r="71" spans="1:2" ht="16.5" thickBot="1">
      <c r="A71" s="187" t="s">
        <v>453</v>
      </c>
      <c r="B71" s="195"/>
    </row>
    <row r="72" spans="1:2" ht="45.75" thickBot="1">
      <c r="A72" s="196" t="s">
        <v>454</v>
      </c>
      <c r="B72" s="193" t="s">
        <v>455</v>
      </c>
    </row>
    <row r="73" spans="1:2" ht="28.5">
      <c r="A73" s="183" t="s">
        <v>456</v>
      </c>
      <c r="B73" s="420" t="s">
        <v>457</v>
      </c>
    </row>
    <row r="74" spans="1:2">
      <c r="A74" s="187" t="s">
        <v>458</v>
      </c>
      <c r="B74" s="421"/>
    </row>
    <row r="75" spans="1:2">
      <c r="A75" s="187" t="s">
        <v>459</v>
      </c>
      <c r="B75" s="421"/>
    </row>
    <row r="76" spans="1:2">
      <c r="A76" s="187" t="s">
        <v>460</v>
      </c>
      <c r="B76" s="421"/>
    </row>
    <row r="77" spans="1:2">
      <c r="A77" s="187" t="s">
        <v>461</v>
      </c>
      <c r="B77" s="421"/>
    </row>
    <row r="78" spans="1:2" ht="16.5" thickBot="1">
      <c r="A78" s="197" t="s">
        <v>462</v>
      </c>
      <c r="B78" s="422"/>
    </row>
    <row r="81" spans="1:2">
      <c r="A81" s="198"/>
      <c r="B81" s="199"/>
    </row>
    <row r="82" spans="1:2">
      <c r="B82" s="200"/>
    </row>
    <row r="83" spans="1:2">
      <c r="B83" s="20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3" t="str">
        <f>'1. паспорт местоположение'!A5:C5</f>
        <v>Год раскрытия информации: 2017 год</v>
      </c>
      <c r="B4" s="253"/>
      <c r="C4" s="253"/>
      <c r="D4" s="253"/>
      <c r="E4" s="253"/>
      <c r="F4" s="253"/>
      <c r="G4" s="253"/>
      <c r="H4" s="253"/>
      <c r="I4" s="253"/>
      <c r="J4" s="253"/>
      <c r="K4" s="253"/>
      <c r="L4" s="253"/>
      <c r="M4" s="253"/>
      <c r="N4" s="253"/>
      <c r="O4" s="253"/>
      <c r="P4" s="253"/>
      <c r="Q4" s="253"/>
      <c r="R4" s="253"/>
      <c r="S4" s="253"/>
    </row>
    <row r="5" spans="1:28" s="12" customFormat="1" ht="15.75">
      <c r="A5" s="17"/>
    </row>
    <row r="6" spans="1:28" s="12" customFormat="1" ht="18.75">
      <c r="A6" s="257" t="s">
        <v>11</v>
      </c>
      <c r="B6" s="257"/>
      <c r="C6" s="257"/>
      <c r="D6" s="257"/>
      <c r="E6" s="257"/>
      <c r="F6" s="257"/>
      <c r="G6" s="257"/>
      <c r="H6" s="257"/>
      <c r="I6" s="257"/>
      <c r="J6" s="257"/>
      <c r="K6" s="257"/>
      <c r="L6" s="257"/>
      <c r="M6" s="257"/>
      <c r="N6" s="257"/>
      <c r="O6" s="257"/>
      <c r="P6" s="257"/>
      <c r="Q6" s="257"/>
      <c r="R6" s="257"/>
      <c r="S6" s="257"/>
      <c r="T6" s="13"/>
      <c r="U6" s="13"/>
      <c r="V6" s="13"/>
      <c r="W6" s="13"/>
      <c r="X6" s="13"/>
      <c r="Y6" s="13"/>
      <c r="Z6" s="13"/>
      <c r="AA6" s="13"/>
      <c r="AB6" s="13"/>
    </row>
    <row r="7" spans="1:28" s="12" customFormat="1" ht="18.75">
      <c r="A7" s="257"/>
      <c r="B7" s="257"/>
      <c r="C7" s="257"/>
      <c r="D7" s="257"/>
      <c r="E7" s="257"/>
      <c r="F7" s="257"/>
      <c r="G7" s="257"/>
      <c r="H7" s="257"/>
      <c r="I7" s="257"/>
      <c r="J7" s="257"/>
      <c r="K7" s="257"/>
      <c r="L7" s="257"/>
      <c r="M7" s="257"/>
      <c r="N7" s="257"/>
      <c r="O7" s="257"/>
      <c r="P7" s="257"/>
      <c r="Q7" s="257"/>
      <c r="R7" s="257"/>
      <c r="S7" s="257"/>
      <c r="T7" s="13"/>
      <c r="U7" s="13"/>
      <c r="V7" s="13"/>
      <c r="W7" s="13"/>
      <c r="X7" s="13"/>
      <c r="Y7" s="13"/>
      <c r="Z7" s="13"/>
      <c r="AA7" s="13"/>
      <c r="AB7" s="13"/>
    </row>
    <row r="8" spans="1:28" s="12" customFormat="1" ht="18.75">
      <c r="A8" s="256" t="str">
        <f>'1. паспорт местоположение'!A9:C9</f>
        <v>ОП АО "Чукотэнерго" Анадырская ТЭЦ</v>
      </c>
      <c r="B8" s="256"/>
      <c r="C8" s="256"/>
      <c r="D8" s="256"/>
      <c r="E8" s="256"/>
      <c r="F8" s="256"/>
      <c r="G8" s="256"/>
      <c r="H8" s="256"/>
      <c r="I8" s="256"/>
      <c r="J8" s="256"/>
      <c r="K8" s="256"/>
      <c r="L8" s="256"/>
      <c r="M8" s="256"/>
      <c r="N8" s="256"/>
      <c r="O8" s="256"/>
      <c r="P8" s="256"/>
      <c r="Q8" s="256"/>
      <c r="R8" s="256"/>
      <c r="S8" s="256"/>
      <c r="T8" s="13"/>
      <c r="U8" s="13"/>
      <c r="V8" s="13"/>
      <c r="W8" s="13"/>
      <c r="X8" s="13"/>
      <c r="Y8" s="13"/>
      <c r="Z8" s="13"/>
      <c r="AA8" s="13"/>
      <c r="AB8" s="13"/>
    </row>
    <row r="9" spans="1:28" s="12" customFormat="1" ht="18.75">
      <c r="A9" s="254" t="s">
        <v>10</v>
      </c>
      <c r="B9" s="254"/>
      <c r="C9" s="254"/>
      <c r="D9" s="254"/>
      <c r="E9" s="254"/>
      <c r="F9" s="254"/>
      <c r="G9" s="254"/>
      <c r="H9" s="254"/>
      <c r="I9" s="254"/>
      <c r="J9" s="254"/>
      <c r="K9" s="254"/>
      <c r="L9" s="254"/>
      <c r="M9" s="254"/>
      <c r="N9" s="254"/>
      <c r="O9" s="254"/>
      <c r="P9" s="254"/>
      <c r="Q9" s="254"/>
      <c r="R9" s="254"/>
      <c r="S9" s="254"/>
      <c r="T9" s="13"/>
      <c r="U9" s="13"/>
      <c r="V9" s="13"/>
      <c r="W9" s="13"/>
      <c r="X9" s="13"/>
      <c r="Y9" s="13"/>
      <c r="Z9" s="13"/>
      <c r="AA9" s="13"/>
      <c r="AB9" s="13"/>
    </row>
    <row r="10" spans="1:28" s="12" customFormat="1" ht="18.75">
      <c r="A10" s="257"/>
      <c r="B10" s="257"/>
      <c r="C10" s="257"/>
      <c r="D10" s="257"/>
      <c r="E10" s="257"/>
      <c r="F10" s="257"/>
      <c r="G10" s="257"/>
      <c r="H10" s="257"/>
      <c r="I10" s="257"/>
      <c r="J10" s="257"/>
      <c r="K10" s="257"/>
      <c r="L10" s="257"/>
      <c r="M10" s="257"/>
      <c r="N10" s="257"/>
      <c r="O10" s="257"/>
      <c r="P10" s="257"/>
      <c r="Q10" s="257"/>
      <c r="R10" s="257"/>
      <c r="S10" s="257"/>
      <c r="T10" s="13"/>
      <c r="U10" s="13"/>
      <c r="V10" s="13"/>
      <c r="W10" s="13"/>
      <c r="X10" s="13"/>
      <c r="Y10" s="13"/>
      <c r="Z10" s="13"/>
      <c r="AA10" s="13"/>
      <c r="AB10" s="13"/>
    </row>
    <row r="11" spans="1:28" s="12" customFormat="1" ht="18.75">
      <c r="A11" s="260" t="str">
        <f>'1. паспорт местоположение'!A12:C12</f>
        <v>I_524-АТ-2017-1</v>
      </c>
      <c r="B11" s="260"/>
      <c r="C11" s="260"/>
      <c r="D11" s="260"/>
      <c r="E11" s="260"/>
      <c r="F11" s="260"/>
      <c r="G11" s="260"/>
      <c r="H11" s="260"/>
      <c r="I11" s="260"/>
      <c r="J11" s="260"/>
      <c r="K11" s="260"/>
      <c r="L11" s="260"/>
      <c r="M11" s="260"/>
      <c r="N11" s="260"/>
      <c r="O11" s="260"/>
      <c r="P11" s="260"/>
      <c r="Q11" s="260"/>
      <c r="R11" s="260"/>
      <c r="S11" s="260"/>
      <c r="T11" s="13"/>
      <c r="U11" s="13"/>
      <c r="V11" s="13"/>
      <c r="W11" s="13"/>
      <c r="X11" s="13"/>
      <c r="Y11" s="13"/>
      <c r="Z11" s="13"/>
      <c r="AA11" s="13"/>
      <c r="AB11" s="13"/>
    </row>
    <row r="12" spans="1:28" s="12" customFormat="1" ht="18.75">
      <c r="A12" s="254" t="s">
        <v>9</v>
      </c>
      <c r="B12" s="254"/>
      <c r="C12" s="254"/>
      <c r="D12" s="254"/>
      <c r="E12" s="254"/>
      <c r="F12" s="254"/>
      <c r="G12" s="254"/>
      <c r="H12" s="254"/>
      <c r="I12" s="254"/>
      <c r="J12" s="254"/>
      <c r="K12" s="254"/>
      <c r="L12" s="254"/>
      <c r="M12" s="254"/>
      <c r="N12" s="254"/>
      <c r="O12" s="254"/>
      <c r="P12" s="254"/>
      <c r="Q12" s="254"/>
      <c r="R12" s="254"/>
      <c r="S12" s="254"/>
      <c r="T12" s="13"/>
      <c r="U12" s="13"/>
      <c r="V12" s="13"/>
      <c r="W12" s="13"/>
      <c r="X12" s="13"/>
      <c r="Y12" s="13"/>
      <c r="Z12" s="13"/>
      <c r="AA12" s="13"/>
      <c r="AB12" s="13"/>
    </row>
    <row r="13" spans="1:28" s="9" customFormat="1" ht="15.75" customHeight="1">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3" customFormat="1" ht="18.75">
      <c r="A14" s="256" t="str">
        <f>'1. паспорт местоположение'!A15:C15</f>
        <v>Технологическое присоединение потребителей в г. Анадырь  (Строительство КТПН 40/6/0.4 кВ по ул.Рультытегина 65/Строительство КТПН 250/6/0.4 кВ по ул.Энергетиков 25)</v>
      </c>
      <c r="B14" s="256"/>
      <c r="C14" s="256"/>
      <c r="D14" s="256"/>
      <c r="E14" s="256"/>
      <c r="F14" s="256"/>
      <c r="G14" s="256"/>
      <c r="H14" s="256"/>
      <c r="I14" s="256"/>
      <c r="J14" s="256"/>
      <c r="K14" s="256"/>
      <c r="L14" s="256"/>
      <c r="M14" s="256"/>
      <c r="N14" s="256"/>
      <c r="O14" s="256"/>
      <c r="P14" s="256"/>
      <c r="Q14" s="256"/>
      <c r="R14" s="256"/>
      <c r="S14" s="256"/>
      <c r="T14" s="8"/>
      <c r="U14" s="8"/>
      <c r="V14" s="8"/>
      <c r="W14" s="8"/>
      <c r="X14" s="8"/>
      <c r="Y14" s="8"/>
      <c r="Z14" s="8"/>
      <c r="AA14" s="8"/>
      <c r="AB14" s="8"/>
    </row>
    <row r="15" spans="1:28" s="3" customFormat="1" ht="15" customHeight="1">
      <c r="A15" s="254" t="s">
        <v>7</v>
      </c>
      <c r="B15" s="254"/>
      <c r="C15" s="254"/>
      <c r="D15" s="254"/>
      <c r="E15" s="254"/>
      <c r="F15" s="254"/>
      <c r="G15" s="254"/>
      <c r="H15" s="254"/>
      <c r="I15" s="254"/>
      <c r="J15" s="254"/>
      <c r="K15" s="254"/>
      <c r="L15" s="254"/>
      <c r="M15" s="254"/>
      <c r="N15" s="254"/>
      <c r="O15" s="254"/>
      <c r="P15" s="254"/>
      <c r="Q15" s="254"/>
      <c r="R15" s="254"/>
      <c r="S15" s="254"/>
      <c r="T15" s="6"/>
      <c r="U15" s="6"/>
      <c r="V15" s="6"/>
      <c r="W15" s="6"/>
      <c r="X15" s="6"/>
      <c r="Y15" s="6"/>
      <c r="Z15" s="6"/>
      <c r="AA15" s="6"/>
      <c r="AB15" s="6"/>
    </row>
    <row r="16" spans="1:28" s="3" customFormat="1" ht="15" customHeight="1">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c r="A17" s="255" t="s">
        <v>523</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c r="A19" s="262" t="s">
        <v>6</v>
      </c>
      <c r="B19" s="262" t="s">
        <v>110</v>
      </c>
      <c r="C19" s="263" t="s">
        <v>410</v>
      </c>
      <c r="D19" s="262" t="s">
        <v>409</v>
      </c>
      <c r="E19" s="262" t="s">
        <v>109</v>
      </c>
      <c r="F19" s="262" t="s">
        <v>108</v>
      </c>
      <c r="G19" s="262" t="s">
        <v>405</v>
      </c>
      <c r="H19" s="262" t="s">
        <v>107</v>
      </c>
      <c r="I19" s="262" t="s">
        <v>106</v>
      </c>
      <c r="J19" s="262" t="s">
        <v>105</v>
      </c>
      <c r="K19" s="262" t="s">
        <v>104</v>
      </c>
      <c r="L19" s="262" t="s">
        <v>103</v>
      </c>
      <c r="M19" s="262" t="s">
        <v>102</v>
      </c>
      <c r="N19" s="262" t="s">
        <v>101</v>
      </c>
      <c r="O19" s="262" t="s">
        <v>100</v>
      </c>
      <c r="P19" s="262" t="s">
        <v>99</v>
      </c>
      <c r="Q19" s="262" t="s">
        <v>408</v>
      </c>
      <c r="R19" s="262"/>
      <c r="S19" s="265" t="s">
        <v>515</v>
      </c>
      <c r="T19" s="4"/>
      <c r="U19" s="4"/>
      <c r="V19" s="4"/>
      <c r="W19" s="4"/>
      <c r="X19" s="4"/>
      <c r="Y19" s="4"/>
    </row>
    <row r="20" spans="1:28" s="3" customFormat="1" ht="180.75" customHeight="1">
      <c r="A20" s="262"/>
      <c r="B20" s="262"/>
      <c r="C20" s="264"/>
      <c r="D20" s="262"/>
      <c r="E20" s="262"/>
      <c r="F20" s="262"/>
      <c r="G20" s="262"/>
      <c r="H20" s="262"/>
      <c r="I20" s="262"/>
      <c r="J20" s="262"/>
      <c r="K20" s="262"/>
      <c r="L20" s="262"/>
      <c r="M20" s="262"/>
      <c r="N20" s="262"/>
      <c r="O20" s="262"/>
      <c r="P20" s="262"/>
      <c r="Q20" s="45" t="s">
        <v>406</v>
      </c>
      <c r="R20" s="46" t="s">
        <v>407</v>
      </c>
      <c r="S20" s="265"/>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516</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517</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403</v>
      </c>
      <c r="C29" s="50"/>
      <c r="D29" s="50"/>
      <c r="E29" s="171" t="s">
        <v>404</v>
      </c>
      <c r="F29" s="171" t="s">
        <v>404</v>
      </c>
      <c r="G29" s="171" t="s">
        <v>404</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3" t="str">
        <f>'1. паспорт местоположение'!A5:C5</f>
        <v>Год раскрытия информации: 2017 год</v>
      </c>
      <c r="B6" s="253"/>
      <c r="C6" s="253"/>
      <c r="D6" s="253"/>
      <c r="E6" s="253"/>
      <c r="F6" s="253"/>
      <c r="G6" s="253"/>
      <c r="H6" s="253"/>
      <c r="I6" s="253"/>
      <c r="J6" s="253"/>
      <c r="K6" s="253"/>
      <c r="L6" s="253"/>
      <c r="M6" s="253"/>
      <c r="N6" s="253"/>
      <c r="O6" s="253"/>
      <c r="P6" s="253"/>
      <c r="Q6" s="253"/>
      <c r="R6" s="253"/>
      <c r="S6" s="253"/>
      <c r="T6" s="253"/>
    </row>
    <row r="7" spans="1:20" s="12" customFormat="1">
      <c r="A7" s="17"/>
      <c r="H7" s="16"/>
    </row>
    <row r="8" spans="1:20" s="12" customFormat="1" ht="18.75">
      <c r="A8" s="257" t="s">
        <v>11</v>
      </c>
      <c r="B8" s="257"/>
      <c r="C8" s="257"/>
      <c r="D8" s="257"/>
      <c r="E8" s="257"/>
      <c r="F8" s="257"/>
      <c r="G8" s="257"/>
      <c r="H8" s="257"/>
      <c r="I8" s="257"/>
      <c r="J8" s="257"/>
      <c r="K8" s="257"/>
      <c r="L8" s="257"/>
      <c r="M8" s="257"/>
      <c r="N8" s="257"/>
      <c r="O8" s="257"/>
      <c r="P8" s="257"/>
      <c r="Q8" s="257"/>
      <c r="R8" s="257"/>
      <c r="S8" s="257"/>
      <c r="T8" s="257"/>
    </row>
    <row r="9" spans="1:20" s="12" customFormat="1" ht="18.75">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c r="A10" s="256" t="str">
        <f>'1. паспорт местоположение'!A9:C9</f>
        <v>ОП АО "Чукотэнерго" Анадырская ТЭЦ</v>
      </c>
      <c r="B10" s="256"/>
      <c r="C10" s="256"/>
      <c r="D10" s="256"/>
      <c r="E10" s="256"/>
      <c r="F10" s="256"/>
      <c r="G10" s="256"/>
      <c r="H10" s="256"/>
      <c r="I10" s="256"/>
      <c r="J10" s="256"/>
      <c r="K10" s="256"/>
      <c r="L10" s="256"/>
      <c r="M10" s="256"/>
      <c r="N10" s="256"/>
      <c r="O10" s="256"/>
      <c r="P10" s="256"/>
      <c r="Q10" s="256"/>
      <c r="R10" s="256"/>
      <c r="S10" s="256"/>
      <c r="T10" s="256"/>
    </row>
    <row r="11" spans="1:20" s="12" customFormat="1" ht="18.75" customHeight="1">
      <c r="A11" s="254" t="s">
        <v>10</v>
      </c>
      <c r="B11" s="254"/>
      <c r="C11" s="254"/>
      <c r="D11" s="254"/>
      <c r="E11" s="254"/>
      <c r="F11" s="254"/>
      <c r="G11" s="254"/>
      <c r="H11" s="254"/>
      <c r="I11" s="254"/>
      <c r="J11" s="254"/>
      <c r="K11" s="254"/>
      <c r="L11" s="254"/>
      <c r="M11" s="254"/>
      <c r="N11" s="254"/>
      <c r="O11" s="254"/>
      <c r="P11" s="254"/>
      <c r="Q11" s="254"/>
      <c r="R11" s="254"/>
      <c r="S11" s="254"/>
      <c r="T11" s="254"/>
    </row>
    <row r="12" spans="1:20" s="12" customFormat="1" ht="18.75">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c r="A13" s="256" t="str">
        <f>'1. паспорт местоположение'!A12:C12</f>
        <v>I_524-АТ-2017-1</v>
      </c>
      <c r="B13" s="256"/>
      <c r="C13" s="256"/>
      <c r="D13" s="256"/>
      <c r="E13" s="256"/>
      <c r="F13" s="256"/>
      <c r="G13" s="256"/>
      <c r="H13" s="256"/>
      <c r="I13" s="256"/>
      <c r="J13" s="256"/>
      <c r="K13" s="256"/>
      <c r="L13" s="256"/>
      <c r="M13" s="256"/>
      <c r="N13" s="256"/>
      <c r="O13" s="256"/>
      <c r="P13" s="256"/>
      <c r="Q13" s="256"/>
      <c r="R13" s="256"/>
      <c r="S13" s="256"/>
      <c r="T13" s="256"/>
    </row>
    <row r="14" spans="1:20" s="12" customFormat="1" ht="18.75" customHeight="1">
      <c r="A14" s="254" t="s">
        <v>9</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8.75">
      <c r="A16" s="256" t="str">
        <f>'1. паспорт местоположение'!A15:C15</f>
        <v>Технологическое присоединение потребителей в г. Анадырь  (Строительство КТПН 40/6/0.4 кВ по ул.Рультытегина 65/Строительство КТПН 250/6/0.4 кВ по ул.Энергетиков 25)</v>
      </c>
      <c r="B16" s="256"/>
      <c r="C16" s="256"/>
      <c r="D16" s="256"/>
      <c r="E16" s="256"/>
      <c r="F16" s="256"/>
      <c r="G16" s="256"/>
      <c r="H16" s="256"/>
      <c r="I16" s="256"/>
      <c r="J16" s="256"/>
      <c r="K16" s="256"/>
      <c r="L16" s="256"/>
      <c r="M16" s="256"/>
      <c r="N16" s="256"/>
      <c r="O16" s="256"/>
      <c r="P16" s="256"/>
      <c r="Q16" s="256"/>
      <c r="R16" s="256"/>
      <c r="S16" s="256"/>
      <c r="T16" s="256"/>
    </row>
    <row r="17" spans="1:113" s="3" customFormat="1" ht="15" customHeight="1">
      <c r="A17" s="254" t="s">
        <v>7</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c r="A19" s="256" t="s">
        <v>528</v>
      </c>
      <c r="B19" s="256"/>
      <c r="C19" s="256"/>
      <c r="D19" s="256"/>
      <c r="E19" s="256"/>
      <c r="F19" s="256"/>
      <c r="G19" s="256"/>
      <c r="H19" s="256"/>
      <c r="I19" s="256"/>
      <c r="J19" s="256"/>
      <c r="K19" s="256"/>
      <c r="L19" s="256"/>
      <c r="M19" s="256"/>
      <c r="N19" s="256"/>
      <c r="O19" s="256"/>
      <c r="P19" s="256"/>
      <c r="Q19" s="256"/>
      <c r="R19" s="256"/>
      <c r="S19" s="256"/>
      <c r="T19" s="256"/>
    </row>
    <row r="20" spans="1:113" s="63" customFormat="1" ht="21" customHeight="1">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c r="A21" s="270" t="s">
        <v>6</v>
      </c>
      <c r="B21" s="273" t="s">
        <v>238</v>
      </c>
      <c r="C21" s="274"/>
      <c r="D21" s="277" t="s">
        <v>132</v>
      </c>
      <c r="E21" s="273" t="s">
        <v>556</v>
      </c>
      <c r="F21" s="274"/>
      <c r="G21" s="273" t="s">
        <v>289</v>
      </c>
      <c r="H21" s="274"/>
      <c r="I21" s="273" t="s">
        <v>131</v>
      </c>
      <c r="J21" s="274"/>
      <c r="K21" s="277" t="s">
        <v>130</v>
      </c>
      <c r="L21" s="273" t="s">
        <v>129</v>
      </c>
      <c r="M21" s="274"/>
      <c r="N21" s="273" t="s">
        <v>552</v>
      </c>
      <c r="O21" s="274"/>
      <c r="P21" s="277" t="s">
        <v>128</v>
      </c>
      <c r="Q21" s="266" t="s">
        <v>127</v>
      </c>
      <c r="R21" s="267"/>
      <c r="S21" s="266" t="s">
        <v>126</v>
      </c>
      <c r="T21" s="268"/>
    </row>
    <row r="22" spans="1:113" ht="204.75" customHeight="1">
      <c r="A22" s="271"/>
      <c r="B22" s="275"/>
      <c r="C22" s="276"/>
      <c r="D22" s="280"/>
      <c r="E22" s="275"/>
      <c r="F22" s="276"/>
      <c r="G22" s="275"/>
      <c r="H22" s="276"/>
      <c r="I22" s="275"/>
      <c r="J22" s="276"/>
      <c r="K22" s="278"/>
      <c r="L22" s="275"/>
      <c r="M22" s="276"/>
      <c r="N22" s="275"/>
      <c r="O22" s="276"/>
      <c r="P22" s="278"/>
      <c r="Q22" s="124" t="s">
        <v>125</v>
      </c>
      <c r="R22" s="124" t="s">
        <v>527</v>
      </c>
      <c r="S22" s="124" t="s">
        <v>124</v>
      </c>
      <c r="T22" s="124" t="s">
        <v>123</v>
      </c>
    </row>
    <row r="23" spans="1:113" ht="51.75" customHeight="1">
      <c r="A23" s="272"/>
      <c r="B23" s="221" t="s">
        <v>121</v>
      </c>
      <c r="C23" s="221" t="s">
        <v>122</v>
      </c>
      <c r="D23" s="278"/>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79" t="s">
        <v>562</v>
      </c>
      <c r="C29" s="279"/>
      <c r="D29" s="279"/>
      <c r="E29" s="279"/>
      <c r="F29" s="279"/>
      <c r="G29" s="279"/>
      <c r="H29" s="279"/>
      <c r="I29" s="279"/>
      <c r="J29" s="279"/>
      <c r="K29" s="279"/>
      <c r="L29" s="279"/>
      <c r="M29" s="279"/>
      <c r="N29" s="279"/>
      <c r="O29" s="279"/>
      <c r="P29" s="279"/>
      <c r="Q29" s="279"/>
      <c r="R29" s="279"/>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3" t="str">
        <f>'1. паспорт местоположение'!A5:C5</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7" t="s">
        <v>11</v>
      </c>
      <c r="F7" s="257"/>
      <c r="G7" s="257"/>
      <c r="H7" s="257"/>
      <c r="I7" s="257"/>
      <c r="J7" s="257"/>
      <c r="K7" s="257"/>
      <c r="L7" s="257"/>
      <c r="M7" s="257"/>
      <c r="N7" s="257"/>
      <c r="O7" s="257"/>
      <c r="P7" s="257"/>
      <c r="Q7" s="257"/>
      <c r="R7" s="257"/>
      <c r="S7" s="257"/>
      <c r="T7" s="257"/>
      <c r="U7" s="257"/>
      <c r="V7" s="257"/>
      <c r="W7" s="257"/>
      <c r="X7" s="257"/>
      <c r="Y7" s="257"/>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6" t="str">
        <f>'1. паспорт местоположение'!A9</f>
        <v>ОП АО "Чукотэнерго" Анадырская ТЭЦ</v>
      </c>
      <c r="F9" s="256"/>
      <c r="G9" s="256"/>
      <c r="H9" s="256"/>
      <c r="I9" s="256"/>
      <c r="J9" s="256"/>
      <c r="K9" s="256"/>
      <c r="L9" s="256"/>
      <c r="M9" s="256"/>
      <c r="N9" s="256"/>
      <c r="O9" s="256"/>
      <c r="P9" s="256"/>
      <c r="Q9" s="256"/>
      <c r="R9" s="256"/>
      <c r="S9" s="256"/>
      <c r="T9" s="256"/>
      <c r="U9" s="256"/>
      <c r="V9" s="256"/>
      <c r="W9" s="256"/>
      <c r="X9" s="256"/>
      <c r="Y9" s="256"/>
    </row>
    <row r="10" spans="1:27" s="12" customFormat="1" ht="18.75" customHeight="1">
      <c r="E10" s="254" t="s">
        <v>10</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6" t="str">
        <f>'1. паспорт местоположение'!A12</f>
        <v>I_524-АТ-2017-1</v>
      </c>
      <c r="F12" s="256"/>
      <c r="G12" s="256"/>
      <c r="H12" s="256"/>
      <c r="I12" s="256"/>
      <c r="J12" s="256"/>
      <c r="K12" s="256"/>
      <c r="L12" s="256"/>
      <c r="M12" s="256"/>
      <c r="N12" s="256"/>
      <c r="O12" s="256"/>
      <c r="P12" s="256"/>
      <c r="Q12" s="256"/>
      <c r="R12" s="256"/>
      <c r="S12" s="256"/>
      <c r="T12" s="256"/>
      <c r="U12" s="256"/>
      <c r="V12" s="256"/>
      <c r="W12" s="256"/>
      <c r="X12" s="256"/>
      <c r="Y12" s="256"/>
    </row>
    <row r="13" spans="1:27" s="12" customFormat="1" ht="18.75" customHeight="1">
      <c r="E13" s="254" t="s">
        <v>9</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6" t="str">
        <f>'1. паспорт местоположение'!A15</f>
        <v>Технологическое присоединение потребителей в г. Анадырь  (Строительство КТПН 40/6/0.4 кВ по ул.Рультытегина 65/Строительство КТПН 250/6/0.4 кВ по ул.Энергетиков 25)</v>
      </c>
      <c r="F15" s="256"/>
      <c r="G15" s="256"/>
      <c r="H15" s="256"/>
      <c r="I15" s="256"/>
      <c r="J15" s="256"/>
      <c r="K15" s="256"/>
      <c r="L15" s="256"/>
      <c r="M15" s="256"/>
      <c r="N15" s="256"/>
      <c r="O15" s="256"/>
      <c r="P15" s="256"/>
      <c r="Q15" s="256"/>
      <c r="R15" s="256"/>
      <c r="S15" s="256"/>
      <c r="T15" s="256"/>
      <c r="U15" s="256"/>
      <c r="V15" s="256"/>
      <c r="W15" s="256"/>
      <c r="X15" s="256"/>
      <c r="Y15" s="256"/>
    </row>
    <row r="16" spans="1:27" s="3" customFormat="1" ht="15" customHeight="1">
      <c r="E16" s="254" t="s">
        <v>7</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c r="A19" s="256" t="s">
        <v>530</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63" customFormat="1" ht="21" customHeight="1"/>
    <row r="21" spans="1:27" ht="15.75" customHeight="1">
      <c r="A21" s="281" t="s">
        <v>6</v>
      </c>
      <c r="B21" s="283" t="s">
        <v>536</v>
      </c>
      <c r="C21" s="284"/>
      <c r="D21" s="283" t="s">
        <v>538</v>
      </c>
      <c r="E21" s="284"/>
      <c r="F21" s="266" t="s">
        <v>104</v>
      </c>
      <c r="G21" s="268"/>
      <c r="H21" s="268"/>
      <c r="I21" s="267"/>
      <c r="J21" s="281" t="s">
        <v>539</v>
      </c>
      <c r="K21" s="283" t="s">
        <v>540</v>
      </c>
      <c r="L21" s="284"/>
      <c r="M21" s="283" t="s">
        <v>541</v>
      </c>
      <c r="N21" s="284"/>
      <c r="O21" s="283" t="s">
        <v>529</v>
      </c>
      <c r="P21" s="284"/>
      <c r="Q21" s="283" t="s">
        <v>137</v>
      </c>
      <c r="R21" s="284"/>
      <c r="S21" s="281" t="s">
        <v>136</v>
      </c>
      <c r="T21" s="281" t="s">
        <v>542</v>
      </c>
      <c r="U21" s="281" t="s">
        <v>537</v>
      </c>
      <c r="V21" s="283" t="s">
        <v>135</v>
      </c>
      <c r="W21" s="284"/>
      <c r="X21" s="266" t="s">
        <v>127</v>
      </c>
      <c r="Y21" s="268"/>
      <c r="Z21" s="266" t="s">
        <v>126</v>
      </c>
      <c r="AA21" s="268"/>
    </row>
    <row r="22" spans="1:27" ht="216" customHeight="1">
      <c r="A22" s="287"/>
      <c r="B22" s="285"/>
      <c r="C22" s="286"/>
      <c r="D22" s="285"/>
      <c r="E22" s="286"/>
      <c r="F22" s="266" t="s">
        <v>134</v>
      </c>
      <c r="G22" s="267"/>
      <c r="H22" s="266" t="s">
        <v>133</v>
      </c>
      <c r="I22" s="267"/>
      <c r="J22" s="282"/>
      <c r="K22" s="285"/>
      <c r="L22" s="286"/>
      <c r="M22" s="285"/>
      <c r="N22" s="286"/>
      <c r="O22" s="285"/>
      <c r="P22" s="286"/>
      <c r="Q22" s="285"/>
      <c r="R22" s="286"/>
      <c r="S22" s="282"/>
      <c r="T22" s="282"/>
      <c r="U22" s="282"/>
      <c r="V22" s="285"/>
      <c r="W22" s="286"/>
      <c r="X22" s="124" t="s">
        <v>125</v>
      </c>
      <c r="Y22" s="124" t="s">
        <v>527</v>
      </c>
      <c r="Z22" s="124" t="s">
        <v>124</v>
      </c>
      <c r="AA22" s="124" t="s">
        <v>123</v>
      </c>
    </row>
    <row r="23" spans="1:27" ht="60" customHeight="1">
      <c r="A23" s="282"/>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9" zoomScale="88" zoomScaleSheetLayoutView="88" workbookViewId="0">
      <selection activeCell="C30" sqref="C3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3" t="str">
        <f>'1. паспорт местоположение'!A5:C5</f>
        <v>Год раскрытия информации: 2017 год</v>
      </c>
      <c r="B5" s="253"/>
      <c r="C5" s="253"/>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7" t="s">
        <v>11</v>
      </c>
      <c r="B7" s="257"/>
      <c r="C7" s="257"/>
      <c r="D7" s="13"/>
      <c r="E7" s="13"/>
      <c r="F7" s="13"/>
      <c r="G7" s="13"/>
      <c r="H7" s="13"/>
      <c r="I7" s="13"/>
      <c r="J7" s="13"/>
      <c r="K7" s="13"/>
      <c r="L7" s="13"/>
      <c r="M7" s="13"/>
      <c r="N7" s="13"/>
      <c r="O7" s="13"/>
      <c r="P7" s="13"/>
      <c r="Q7" s="13"/>
      <c r="R7" s="13"/>
      <c r="S7" s="13"/>
      <c r="T7" s="13"/>
      <c r="U7" s="13"/>
    </row>
    <row r="8" spans="1:29" s="12" customFormat="1" ht="18.75">
      <c r="A8" s="257"/>
      <c r="B8" s="257"/>
      <c r="C8" s="257"/>
      <c r="D8" s="14"/>
      <c r="E8" s="14"/>
      <c r="F8" s="14"/>
      <c r="G8" s="14"/>
      <c r="H8" s="13"/>
      <c r="I8" s="13"/>
      <c r="J8" s="13"/>
      <c r="K8" s="13"/>
      <c r="L8" s="13"/>
      <c r="M8" s="13"/>
      <c r="N8" s="13"/>
      <c r="O8" s="13"/>
      <c r="P8" s="13"/>
      <c r="Q8" s="13"/>
      <c r="R8" s="13"/>
      <c r="S8" s="13"/>
      <c r="T8" s="13"/>
      <c r="U8" s="13"/>
    </row>
    <row r="9" spans="1:29" s="12" customFormat="1" ht="18.75">
      <c r="A9" s="256" t="str">
        <f>'1. паспорт местоположение'!A9:C9</f>
        <v>ОП АО "Чукотэнерго" Анадырская ТЭЦ</v>
      </c>
      <c r="B9" s="256"/>
      <c r="C9" s="256"/>
      <c r="D9" s="8"/>
      <c r="E9" s="8"/>
      <c r="F9" s="8"/>
      <c r="G9" s="8"/>
      <c r="H9" s="13"/>
      <c r="I9" s="13"/>
      <c r="J9" s="13"/>
      <c r="K9" s="13"/>
      <c r="L9" s="13"/>
      <c r="M9" s="13"/>
      <c r="N9" s="13"/>
      <c r="O9" s="13"/>
      <c r="P9" s="13"/>
      <c r="Q9" s="13"/>
      <c r="R9" s="13"/>
      <c r="S9" s="13"/>
      <c r="T9" s="13"/>
      <c r="U9" s="13"/>
    </row>
    <row r="10" spans="1:29" s="12" customFormat="1" ht="18.75">
      <c r="A10" s="254" t="s">
        <v>10</v>
      </c>
      <c r="B10" s="254"/>
      <c r="C10" s="254"/>
      <c r="D10" s="6"/>
      <c r="E10" s="6"/>
      <c r="F10" s="6"/>
      <c r="G10" s="6"/>
      <c r="H10" s="13"/>
      <c r="I10" s="13"/>
      <c r="J10" s="13"/>
      <c r="K10" s="13"/>
      <c r="L10" s="13"/>
      <c r="M10" s="13"/>
      <c r="N10" s="13"/>
      <c r="O10" s="13"/>
      <c r="P10" s="13"/>
      <c r="Q10" s="13"/>
      <c r="R10" s="13"/>
      <c r="S10" s="13"/>
      <c r="T10" s="13"/>
      <c r="U10" s="13"/>
    </row>
    <row r="11" spans="1:29" s="12" customFormat="1" ht="18.75">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c r="A12" s="256" t="str">
        <f>'1. паспорт местоположение'!A12:C12</f>
        <v>I_524-АТ-2017-1</v>
      </c>
      <c r="B12" s="256"/>
      <c r="C12" s="256"/>
      <c r="D12" s="8"/>
      <c r="E12" s="8"/>
      <c r="F12" s="8"/>
      <c r="G12" s="8"/>
      <c r="H12" s="13"/>
      <c r="I12" s="13"/>
      <c r="J12" s="13"/>
      <c r="K12" s="13"/>
      <c r="L12" s="13"/>
      <c r="M12" s="13"/>
      <c r="N12" s="13"/>
      <c r="O12" s="13"/>
      <c r="P12" s="13"/>
      <c r="Q12" s="13"/>
      <c r="R12" s="13"/>
      <c r="S12" s="13"/>
      <c r="T12" s="13"/>
      <c r="U12" s="13"/>
    </row>
    <row r="13" spans="1:29" s="12" customFormat="1" ht="18.75">
      <c r="A13" s="254" t="s">
        <v>9</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c r="A14" s="261"/>
      <c r="B14" s="261"/>
      <c r="C14" s="261"/>
      <c r="D14" s="10"/>
      <c r="E14" s="10"/>
      <c r="F14" s="10"/>
      <c r="G14" s="10"/>
      <c r="H14" s="10"/>
      <c r="I14" s="10"/>
      <c r="J14" s="10"/>
      <c r="K14" s="10"/>
      <c r="L14" s="10"/>
      <c r="M14" s="10"/>
      <c r="N14" s="10"/>
      <c r="O14" s="10"/>
      <c r="P14" s="10"/>
      <c r="Q14" s="10"/>
      <c r="R14" s="10"/>
      <c r="S14" s="10"/>
      <c r="T14" s="10"/>
      <c r="U14" s="10"/>
    </row>
    <row r="15" spans="1:29" s="3" customFormat="1" ht="18.75">
      <c r="A15" s="256" t="str">
        <f>'1. паспорт местоположение'!A15:C15</f>
        <v>Технологическое присоединение потребителей в г. Анадырь  (Строительство КТПН 40/6/0.4 кВ по ул.Рультытегина 65/Строительство КТПН 250/6/0.4 кВ по ул.Энергетиков 25)</v>
      </c>
      <c r="B15" s="256"/>
      <c r="C15" s="256"/>
      <c r="D15" s="8"/>
      <c r="E15" s="8"/>
      <c r="F15" s="8"/>
      <c r="G15" s="8"/>
      <c r="H15" s="8"/>
      <c r="I15" s="8"/>
      <c r="J15" s="8"/>
      <c r="K15" s="8"/>
      <c r="L15" s="8"/>
      <c r="M15" s="8"/>
      <c r="N15" s="8"/>
      <c r="O15" s="8"/>
      <c r="P15" s="8"/>
      <c r="Q15" s="8"/>
      <c r="R15" s="8"/>
      <c r="S15" s="8"/>
      <c r="T15" s="8"/>
      <c r="U15" s="8"/>
    </row>
    <row r="16" spans="1:29" s="3" customFormat="1" ht="15" customHeight="1">
      <c r="A16" s="254" t="s">
        <v>7</v>
      </c>
      <c r="B16" s="254"/>
      <c r="C16" s="254"/>
      <c r="D16" s="6"/>
      <c r="E16" s="6"/>
      <c r="F16" s="6"/>
      <c r="G16" s="6"/>
      <c r="H16" s="6"/>
      <c r="I16" s="6"/>
      <c r="J16" s="6"/>
      <c r="K16" s="6"/>
      <c r="L16" s="6"/>
      <c r="M16" s="6"/>
      <c r="N16" s="6"/>
      <c r="O16" s="6"/>
      <c r="P16" s="6"/>
      <c r="Q16" s="6"/>
      <c r="R16" s="6"/>
      <c r="S16" s="6"/>
      <c r="T16" s="6"/>
      <c r="U16" s="6"/>
    </row>
    <row r="17" spans="1:21" s="3" customFormat="1" ht="15" customHeight="1">
      <c r="A17" s="258"/>
      <c r="B17" s="258"/>
      <c r="C17" s="258"/>
      <c r="D17" s="4"/>
      <c r="E17" s="4"/>
      <c r="F17" s="4"/>
      <c r="G17" s="4"/>
      <c r="H17" s="4"/>
      <c r="I17" s="4"/>
      <c r="J17" s="4"/>
      <c r="K17" s="4"/>
      <c r="L17" s="4"/>
      <c r="M17" s="4"/>
      <c r="N17" s="4"/>
      <c r="O17" s="4"/>
      <c r="P17" s="4"/>
      <c r="Q17" s="4"/>
      <c r="R17" s="4"/>
    </row>
    <row r="18" spans="1:21" s="3" customFormat="1" ht="27.75" customHeight="1">
      <c r="A18" s="255" t="s">
        <v>522</v>
      </c>
      <c r="B18" s="255"/>
      <c r="C18" s="255"/>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47.25">
      <c r="A22" s="246" t="s">
        <v>67</v>
      </c>
      <c r="B22" s="34" t="s">
        <v>534</v>
      </c>
      <c r="C22" s="33" t="s">
        <v>591</v>
      </c>
      <c r="D22" s="32"/>
      <c r="E22" s="32"/>
      <c r="F22" s="31"/>
      <c r="G22" s="31"/>
      <c r="H22" s="31"/>
      <c r="I22" s="31"/>
      <c r="J22" s="31"/>
      <c r="K22" s="31"/>
      <c r="L22" s="31"/>
      <c r="M22" s="31"/>
      <c r="N22" s="31"/>
      <c r="O22" s="31"/>
      <c r="P22" s="31"/>
      <c r="Q22" s="30"/>
      <c r="R22" s="30"/>
      <c r="S22" s="30"/>
      <c r="T22" s="30"/>
      <c r="U22" s="30"/>
    </row>
    <row r="23" spans="1:21" ht="31.5">
      <c r="A23" s="246" t="s">
        <v>65</v>
      </c>
      <c r="B23" s="29" t="s">
        <v>62</v>
      </c>
      <c r="C23" s="33"/>
      <c r="D23" s="27"/>
      <c r="E23" s="27"/>
      <c r="F23" s="27"/>
      <c r="G23" s="27"/>
      <c r="H23" s="27"/>
      <c r="I23" s="27"/>
      <c r="J23" s="27"/>
      <c r="K23" s="27"/>
      <c r="L23" s="27"/>
      <c r="M23" s="27"/>
      <c r="N23" s="27"/>
      <c r="O23" s="27"/>
      <c r="P23" s="27"/>
      <c r="Q23" s="27"/>
      <c r="R23" s="27"/>
      <c r="S23" s="27"/>
      <c r="T23" s="27"/>
      <c r="U23" s="27"/>
    </row>
    <row r="24" spans="1:21" ht="63" customHeight="1">
      <c r="A24" s="246" t="s">
        <v>64</v>
      </c>
      <c r="B24" s="29" t="s">
        <v>554</v>
      </c>
      <c r="C24" s="33"/>
      <c r="D24" s="27"/>
      <c r="E24" s="27"/>
      <c r="F24" s="27"/>
      <c r="G24" s="27"/>
      <c r="H24" s="27"/>
      <c r="I24" s="27"/>
      <c r="J24" s="27"/>
      <c r="K24" s="27"/>
      <c r="L24" s="27"/>
      <c r="M24" s="27"/>
      <c r="N24" s="27"/>
      <c r="O24" s="27"/>
      <c r="P24" s="27"/>
      <c r="Q24" s="27"/>
      <c r="R24" s="27"/>
      <c r="S24" s="27"/>
      <c r="T24" s="27"/>
      <c r="U24" s="27"/>
    </row>
    <row r="25" spans="1:21" ht="63" customHeight="1">
      <c r="A25" s="246" t="s">
        <v>63</v>
      </c>
      <c r="B25" s="29" t="s">
        <v>555</v>
      </c>
      <c r="C25" s="28"/>
      <c r="D25" s="27"/>
      <c r="E25" s="27"/>
      <c r="F25" s="27"/>
      <c r="G25" s="27"/>
      <c r="H25" s="27"/>
      <c r="I25" s="27"/>
      <c r="J25" s="27"/>
      <c r="K25" s="27"/>
      <c r="L25" s="27"/>
      <c r="M25" s="27"/>
      <c r="N25" s="27"/>
      <c r="O25" s="27"/>
      <c r="P25" s="27"/>
      <c r="Q25" s="27"/>
      <c r="R25" s="27"/>
      <c r="S25" s="27"/>
      <c r="T25" s="27"/>
      <c r="U25" s="27"/>
    </row>
    <row r="26" spans="1:21" ht="31.5">
      <c r="A26" s="246" t="s">
        <v>61</v>
      </c>
      <c r="B26" s="29" t="s">
        <v>246</v>
      </c>
      <c r="C26" s="220"/>
      <c r="D26" s="27"/>
      <c r="E26" s="27"/>
      <c r="F26" s="27"/>
      <c r="G26" s="27"/>
      <c r="H26" s="27"/>
      <c r="I26" s="27"/>
      <c r="J26" s="27"/>
      <c r="K26" s="27"/>
      <c r="L26" s="27"/>
      <c r="M26" s="27"/>
      <c r="N26" s="27"/>
      <c r="O26" s="27"/>
      <c r="P26" s="27"/>
      <c r="Q26" s="27"/>
      <c r="R26" s="27"/>
      <c r="S26" s="27"/>
      <c r="T26" s="27"/>
      <c r="U26" s="27"/>
    </row>
    <row r="27" spans="1:21" ht="31.5">
      <c r="A27" s="246" t="s">
        <v>60</v>
      </c>
      <c r="B27" s="29" t="s">
        <v>535</v>
      </c>
      <c r="C27" s="33" t="s">
        <v>587</v>
      </c>
      <c r="D27" s="27"/>
      <c r="E27" s="27"/>
      <c r="F27" s="27"/>
      <c r="G27" s="27"/>
      <c r="H27" s="27"/>
      <c r="I27" s="27"/>
      <c r="J27" s="27"/>
      <c r="K27" s="27"/>
      <c r="L27" s="27"/>
      <c r="M27" s="27"/>
      <c r="N27" s="27"/>
      <c r="O27" s="27"/>
      <c r="P27" s="27"/>
      <c r="Q27" s="27"/>
      <c r="R27" s="27"/>
      <c r="S27" s="27"/>
      <c r="T27" s="27"/>
      <c r="U27" s="27"/>
    </row>
    <row r="28" spans="1:21" ht="42.75" customHeight="1">
      <c r="A28" s="246" t="s">
        <v>58</v>
      </c>
      <c r="B28" s="29" t="s">
        <v>59</v>
      </c>
      <c r="C28" s="40">
        <v>2017</v>
      </c>
      <c r="D28" s="27"/>
      <c r="E28" s="27"/>
      <c r="F28" s="27"/>
      <c r="G28" s="27"/>
      <c r="H28" s="27"/>
      <c r="I28" s="27"/>
      <c r="J28" s="27"/>
      <c r="K28" s="27"/>
      <c r="L28" s="27"/>
      <c r="M28" s="27"/>
      <c r="N28" s="27"/>
      <c r="O28" s="27"/>
      <c r="P28" s="27"/>
      <c r="Q28" s="27"/>
      <c r="R28" s="27"/>
      <c r="S28" s="27"/>
      <c r="T28" s="27"/>
      <c r="U28" s="27"/>
    </row>
    <row r="29" spans="1:21" ht="42.75" customHeight="1">
      <c r="A29" s="246" t="s">
        <v>56</v>
      </c>
      <c r="B29" s="28" t="s">
        <v>57</v>
      </c>
      <c r="C29" s="40">
        <v>2018</v>
      </c>
      <c r="D29" s="27"/>
      <c r="E29" s="27"/>
      <c r="F29" s="27"/>
      <c r="G29" s="27"/>
      <c r="H29" s="27"/>
      <c r="I29" s="27"/>
      <c r="J29" s="27"/>
      <c r="K29" s="27"/>
      <c r="L29" s="27"/>
      <c r="M29" s="27"/>
      <c r="N29" s="27"/>
      <c r="O29" s="27"/>
      <c r="P29" s="27"/>
      <c r="Q29" s="27"/>
      <c r="R29" s="27"/>
      <c r="S29" s="27"/>
      <c r="T29" s="27"/>
      <c r="U29" s="27"/>
    </row>
    <row r="30" spans="1:21" ht="42.75" customHeight="1">
      <c r="A30" s="246" t="s">
        <v>75</v>
      </c>
      <c r="B30" s="28" t="s">
        <v>55</v>
      </c>
      <c r="C30" s="40" t="s">
        <v>577</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3" t="str">
        <f>'3.3 паспорт описание'!A5:C5</f>
        <v>Год раскрытия информации: 2017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16"/>
      <c r="AB6" s="216"/>
    </row>
    <row r="7" spans="1:28" ht="18.7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16"/>
      <c r="AB7" s="216"/>
    </row>
    <row r="8" spans="1:28" ht="18.75">
      <c r="A8" s="256" t="str">
        <f>'3.3 паспорт описание'!A9:C9</f>
        <v>ОП АО "Чукотэнерго" Анадырская ТЭЦ</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17"/>
      <c r="AB8" s="217"/>
    </row>
    <row r="9" spans="1:28" ht="15.7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18"/>
      <c r="AB9" s="218"/>
    </row>
    <row r="10" spans="1:28" ht="18.7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16"/>
      <c r="AB10" s="216"/>
    </row>
    <row r="11" spans="1:28" ht="18.75">
      <c r="A11" s="256" t="str">
        <f>'3.3 паспорт описание'!A12:C12</f>
        <v>I_524-АТ-2017-1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17"/>
      <c r="AB11" s="217"/>
    </row>
    <row r="12" spans="1:28" ht="15.7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18"/>
      <c r="AB12" s="218"/>
    </row>
    <row r="13" spans="1:28" ht="18.75">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11"/>
      <c r="AB13" s="11"/>
    </row>
    <row r="14" spans="1:28" ht="18.75">
      <c r="A14" s="256" t="str">
        <f>'3.3 паспорт описание'!A15:C15</f>
        <v>Технологическое присоединение потребителей в г. Анадырь  (Строительство КТПН 40/6/0.4 кВ по ул.Рультытегина 65/Строительство КТПН 250/6/0.4 кВ по ул.Энергетиков 25)</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17"/>
      <c r="AB14" s="217"/>
    </row>
    <row r="15" spans="1:28" ht="15.7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18"/>
      <c r="AB15" s="218"/>
    </row>
    <row r="16" spans="1:28">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27"/>
      <c r="AB16" s="227"/>
    </row>
    <row r="17" spans="1:28">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27"/>
      <c r="AB17" s="227"/>
    </row>
    <row r="18" spans="1:28">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27"/>
      <c r="AB18" s="227"/>
    </row>
    <row r="19" spans="1:28">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27"/>
      <c r="AB19" s="227"/>
    </row>
    <row r="20" spans="1:28">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28"/>
      <c r="AB20" s="228"/>
    </row>
    <row r="21" spans="1:28">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28"/>
      <c r="AB21" s="228"/>
    </row>
    <row r="22" spans="1:28">
      <c r="A22" s="290" t="s">
        <v>553</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29"/>
      <c r="AB22" s="229"/>
    </row>
    <row r="23" spans="1:28" ht="32.25" customHeight="1">
      <c r="A23" s="292" t="s">
        <v>401</v>
      </c>
      <c r="B23" s="293"/>
      <c r="C23" s="293"/>
      <c r="D23" s="293"/>
      <c r="E23" s="293"/>
      <c r="F23" s="293"/>
      <c r="G23" s="293"/>
      <c r="H23" s="293"/>
      <c r="I23" s="293"/>
      <c r="J23" s="293"/>
      <c r="K23" s="293"/>
      <c r="L23" s="294"/>
      <c r="M23" s="291" t="s">
        <v>402</v>
      </c>
      <c r="N23" s="291"/>
      <c r="O23" s="291"/>
      <c r="P23" s="291"/>
      <c r="Q23" s="291"/>
      <c r="R23" s="291"/>
      <c r="S23" s="291"/>
      <c r="T23" s="291"/>
      <c r="U23" s="291"/>
      <c r="V23" s="291"/>
      <c r="W23" s="291"/>
      <c r="X23" s="291"/>
      <c r="Y23" s="291"/>
      <c r="Z23" s="291"/>
    </row>
    <row r="24" spans="1:28" ht="151.5" customHeight="1">
      <c r="A24" s="121" t="s">
        <v>249</v>
      </c>
      <c r="B24" s="122" t="s">
        <v>278</v>
      </c>
      <c r="C24" s="121" t="s">
        <v>395</v>
      </c>
      <c r="D24" s="121" t="s">
        <v>250</v>
      </c>
      <c r="E24" s="121" t="s">
        <v>396</v>
      </c>
      <c r="F24" s="121" t="s">
        <v>398</v>
      </c>
      <c r="G24" s="121" t="s">
        <v>397</v>
      </c>
      <c r="H24" s="121" t="s">
        <v>251</v>
      </c>
      <c r="I24" s="121" t="s">
        <v>399</v>
      </c>
      <c r="J24" s="121" t="s">
        <v>283</v>
      </c>
      <c r="K24" s="122" t="s">
        <v>277</v>
      </c>
      <c r="L24" s="122" t="s">
        <v>252</v>
      </c>
      <c r="M24" s="123" t="s">
        <v>297</v>
      </c>
      <c r="N24" s="122" t="s">
        <v>564</v>
      </c>
      <c r="O24" s="121" t="s">
        <v>294</v>
      </c>
      <c r="P24" s="121" t="s">
        <v>295</v>
      </c>
      <c r="Q24" s="121" t="s">
        <v>293</v>
      </c>
      <c r="R24" s="121" t="s">
        <v>251</v>
      </c>
      <c r="S24" s="121" t="s">
        <v>292</v>
      </c>
      <c r="T24" s="121" t="s">
        <v>291</v>
      </c>
      <c r="U24" s="121" t="s">
        <v>394</v>
      </c>
      <c r="V24" s="121" t="s">
        <v>293</v>
      </c>
      <c r="W24" s="136" t="s">
        <v>276</v>
      </c>
      <c r="X24" s="136" t="s">
        <v>308</v>
      </c>
      <c r="Y24" s="136" t="s">
        <v>309</v>
      </c>
      <c r="Z24" s="138" t="s">
        <v>306</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379</v>
      </c>
      <c r="B26" s="120"/>
      <c r="C26" s="116" t="s">
        <v>381</v>
      </c>
      <c r="D26" s="116" t="s">
        <v>382</v>
      </c>
      <c r="E26" s="116" t="s">
        <v>383</v>
      </c>
      <c r="F26" s="116" t="s">
        <v>288</v>
      </c>
      <c r="G26" s="116" t="s">
        <v>384</v>
      </c>
      <c r="H26" s="116" t="s">
        <v>251</v>
      </c>
      <c r="I26" s="116" t="s">
        <v>385</v>
      </c>
      <c r="J26" s="116" t="s">
        <v>386</v>
      </c>
      <c r="K26" s="113"/>
      <c r="L26" s="117" t="s">
        <v>274</v>
      </c>
      <c r="M26" s="119" t="s">
        <v>290</v>
      </c>
      <c r="N26" s="113"/>
      <c r="O26" s="113"/>
      <c r="P26" s="113"/>
      <c r="Q26" s="113"/>
      <c r="R26" s="113"/>
      <c r="S26" s="113"/>
      <c r="T26" s="113"/>
      <c r="U26" s="113"/>
      <c r="V26" s="113"/>
      <c r="W26" s="113"/>
      <c r="X26" s="113"/>
      <c r="Y26" s="113"/>
      <c r="Z26" s="115" t="s">
        <v>307</v>
      </c>
    </row>
    <row r="27" spans="1:28">
      <c r="A27" s="113" t="s">
        <v>253</v>
      </c>
      <c r="B27" s="113" t="s">
        <v>279</v>
      </c>
      <c r="C27" s="113" t="s">
        <v>258</v>
      </c>
      <c r="D27" s="113" t="s">
        <v>259</v>
      </c>
      <c r="E27" s="113" t="s">
        <v>298</v>
      </c>
      <c r="F27" s="116" t="s">
        <v>254</v>
      </c>
      <c r="G27" s="116" t="s">
        <v>302</v>
      </c>
      <c r="H27" s="113" t="s">
        <v>251</v>
      </c>
      <c r="I27" s="116" t="s">
        <v>284</v>
      </c>
      <c r="J27" s="116" t="s">
        <v>266</v>
      </c>
      <c r="K27" s="117" t="s">
        <v>270</v>
      </c>
      <c r="L27" s="113"/>
      <c r="M27" s="117" t="s">
        <v>296</v>
      </c>
      <c r="N27" s="113"/>
      <c r="O27" s="113"/>
      <c r="P27" s="113"/>
      <c r="Q27" s="113"/>
      <c r="R27" s="113"/>
      <c r="S27" s="113"/>
      <c r="T27" s="113"/>
      <c r="U27" s="113"/>
      <c r="V27" s="113"/>
      <c r="W27" s="113"/>
      <c r="X27" s="113"/>
      <c r="Y27" s="113"/>
      <c r="Z27" s="113"/>
    </row>
    <row r="28" spans="1:28">
      <c r="A28" s="113" t="s">
        <v>253</v>
      </c>
      <c r="B28" s="113" t="s">
        <v>280</v>
      </c>
      <c r="C28" s="113" t="s">
        <v>260</v>
      </c>
      <c r="D28" s="113" t="s">
        <v>261</v>
      </c>
      <c r="E28" s="113" t="s">
        <v>299</v>
      </c>
      <c r="F28" s="116" t="s">
        <v>255</v>
      </c>
      <c r="G28" s="116" t="s">
        <v>303</v>
      </c>
      <c r="H28" s="113" t="s">
        <v>251</v>
      </c>
      <c r="I28" s="116" t="s">
        <v>285</v>
      </c>
      <c r="J28" s="116" t="s">
        <v>267</v>
      </c>
      <c r="K28" s="117" t="s">
        <v>271</v>
      </c>
      <c r="L28" s="118"/>
      <c r="M28" s="117" t="s">
        <v>0</v>
      </c>
      <c r="N28" s="117"/>
      <c r="O28" s="117"/>
      <c r="P28" s="117"/>
      <c r="Q28" s="117"/>
      <c r="R28" s="117"/>
      <c r="S28" s="117"/>
      <c r="T28" s="117"/>
      <c r="U28" s="117"/>
      <c r="V28" s="117"/>
      <c r="W28" s="117"/>
      <c r="X28" s="117"/>
      <c r="Y28" s="117"/>
      <c r="Z28" s="117"/>
    </row>
    <row r="29" spans="1:28">
      <c r="A29" s="113" t="s">
        <v>253</v>
      </c>
      <c r="B29" s="113" t="s">
        <v>281</v>
      </c>
      <c r="C29" s="113" t="s">
        <v>262</v>
      </c>
      <c r="D29" s="113" t="s">
        <v>263</v>
      </c>
      <c r="E29" s="113" t="s">
        <v>300</v>
      </c>
      <c r="F29" s="116" t="s">
        <v>256</v>
      </c>
      <c r="G29" s="116" t="s">
        <v>304</v>
      </c>
      <c r="H29" s="113" t="s">
        <v>251</v>
      </c>
      <c r="I29" s="116" t="s">
        <v>286</v>
      </c>
      <c r="J29" s="116" t="s">
        <v>268</v>
      </c>
      <c r="K29" s="117" t="s">
        <v>272</v>
      </c>
      <c r="L29" s="118"/>
      <c r="M29" s="113"/>
      <c r="N29" s="113"/>
      <c r="O29" s="113"/>
      <c r="P29" s="113"/>
      <c r="Q29" s="113"/>
      <c r="R29" s="113"/>
      <c r="S29" s="113"/>
      <c r="T29" s="113"/>
      <c r="U29" s="113"/>
      <c r="V29" s="113"/>
      <c r="W29" s="113"/>
      <c r="X29" s="113"/>
      <c r="Y29" s="113"/>
      <c r="Z29" s="113"/>
    </row>
    <row r="30" spans="1:28">
      <c r="A30" s="113" t="s">
        <v>253</v>
      </c>
      <c r="B30" s="113" t="s">
        <v>282</v>
      </c>
      <c r="C30" s="113" t="s">
        <v>264</v>
      </c>
      <c r="D30" s="113" t="s">
        <v>265</v>
      </c>
      <c r="E30" s="113" t="s">
        <v>301</v>
      </c>
      <c r="F30" s="116" t="s">
        <v>257</v>
      </c>
      <c r="G30" s="116" t="s">
        <v>305</v>
      </c>
      <c r="H30" s="113" t="s">
        <v>251</v>
      </c>
      <c r="I30" s="116" t="s">
        <v>287</v>
      </c>
      <c r="J30" s="116" t="s">
        <v>269</v>
      </c>
      <c r="K30" s="117" t="s">
        <v>273</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380</v>
      </c>
      <c r="B32" s="120"/>
      <c r="C32" s="116" t="s">
        <v>387</v>
      </c>
      <c r="D32" s="116" t="s">
        <v>388</v>
      </c>
      <c r="E32" s="116" t="s">
        <v>389</v>
      </c>
      <c r="F32" s="116" t="s">
        <v>390</v>
      </c>
      <c r="G32" s="116" t="s">
        <v>391</v>
      </c>
      <c r="H32" s="116" t="s">
        <v>251</v>
      </c>
      <c r="I32" s="116" t="s">
        <v>392</v>
      </c>
      <c r="J32" s="116" t="s">
        <v>393</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3" t="str">
        <f>'3.4. Паспорт надежность'!A4:Z4</f>
        <v>Год раскрытия информации: 2017 год</v>
      </c>
      <c r="B5" s="253"/>
      <c r="C5" s="253"/>
      <c r="D5" s="253"/>
      <c r="E5" s="253"/>
      <c r="F5" s="253"/>
      <c r="G5" s="253"/>
      <c r="H5" s="253"/>
      <c r="I5" s="253"/>
      <c r="J5" s="253"/>
      <c r="K5" s="253"/>
      <c r="L5" s="253"/>
      <c r="M5" s="253"/>
      <c r="N5" s="253"/>
      <c r="O5" s="253"/>
      <c r="P5" s="226"/>
      <c r="Q5" s="226"/>
      <c r="R5" s="226"/>
      <c r="S5" s="226"/>
      <c r="T5" s="226"/>
      <c r="U5" s="226"/>
      <c r="V5" s="226"/>
      <c r="W5" s="226"/>
      <c r="X5" s="226"/>
      <c r="Y5" s="226"/>
      <c r="Z5" s="226"/>
      <c r="AA5" s="226"/>
      <c r="AB5" s="226"/>
    </row>
    <row r="6" spans="1:28" s="12" customFormat="1" ht="18.75">
      <c r="A6" s="17"/>
      <c r="B6" s="17"/>
      <c r="L6" s="15"/>
    </row>
    <row r="7" spans="1:28" s="12" customFormat="1" ht="18.75">
      <c r="A7" s="257" t="s">
        <v>11</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c r="A9" s="256" t="str">
        <f>'3.4. Паспорт надежность'!A8:Z8</f>
        <v>ОП АО "Чукотэнерго" Анадырская ТЭЦ</v>
      </c>
      <c r="B9" s="256"/>
      <c r="C9" s="256"/>
      <c r="D9" s="256"/>
      <c r="E9" s="256"/>
      <c r="F9" s="256"/>
      <c r="G9" s="256"/>
      <c r="H9" s="256"/>
      <c r="I9" s="256"/>
      <c r="J9" s="256"/>
      <c r="K9" s="256"/>
      <c r="L9" s="256"/>
      <c r="M9" s="256"/>
      <c r="N9" s="256"/>
      <c r="O9" s="256"/>
      <c r="P9" s="13"/>
      <c r="Q9" s="13"/>
      <c r="R9" s="13"/>
      <c r="S9" s="13"/>
      <c r="T9" s="13"/>
      <c r="U9" s="13"/>
      <c r="V9" s="13"/>
      <c r="W9" s="13"/>
      <c r="X9" s="13"/>
      <c r="Y9" s="13"/>
      <c r="Z9" s="13"/>
    </row>
    <row r="10" spans="1:28" s="12" customFormat="1" ht="18.75">
      <c r="A10" s="254" t="s">
        <v>10</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c r="A12" s="256" t="str">
        <f>'3.4. Паспорт надежность'!A11:Z11</f>
        <v>I_524-АТ-2017-1</v>
      </c>
      <c r="B12" s="256"/>
      <c r="C12" s="256"/>
      <c r="D12" s="256"/>
      <c r="E12" s="256"/>
      <c r="F12" s="256"/>
      <c r="G12" s="256"/>
      <c r="H12" s="256"/>
      <c r="I12" s="256"/>
      <c r="J12" s="256"/>
      <c r="K12" s="256"/>
      <c r="L12" s="256"/>
      <c r="M12" s="256"/>
      <c r="N12" s="256"/>
      <c r="O12" s="256"/>
      <c r="P12" s="13"/>
      <c r="Q12" s="13"/>
      <c r="R12" s="13"/>
      <c r="S12" s="13"/>
      <c r="T12" s="13"/>
      <c r="U12" s="13"/>
      <c r="V12" s="13"/>
      <c r="W12" s="13"/>
      <c r="X12" s="13"/>
      <c r="Y12" s="13"/>
      <c r="Z12" s="13"/>
    </row>
    <row r="13" spans="1:28" s="12" customFormat="1" ht="18.75">
      <c r="A13" s="254" t="s">
        <v>9</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c r="A14" s="300" t="str">
        <f>'3.4. Паспорт надежность'!A14:Z14</f>
        <v>Технологическое присоединение потребителей в г. Анадырь  (Строительство КТПН 40/6/0.4 кВ по ул.Рультытегина 65/Строительство КТПН 250/6/0.4 кВ по ул.Энергетиков 25)</v>
      </c>
      <c r="B14" s="300"/>
      <c r="C14" s="300"/>
      <c r="D14" s="300"/>
      <c r="E14" s="300"/>
      <c r="F14" s="300"/>
      <c r="G14" s="300"/>
      <c r="H14" s="300"/>
      <c r="I14" s="300"/>
      <c r="J14" s="300"/>
      <c r="K14" s="300"/>
      <c r="L14" s="300"/>
      <c r="M14" s="300"/>
      <c r="N14" s="300"/>
      <c r="O14" s="300"/>
      <c r="P14" s="10"/>
      <c r="Q14" s="10"/>
      <c r="R14" s="10"/>
      <c r="S14" s="10"/>
      <c r="T14" s="10"/>
      <c r="U14" s="10"/>
      <c r="V14" s="10"/>
      <c r="W14" s="10"/>
      <c r="X14" s="10"/>
      <c r="Y14" s="10"/>
      <c r="Z14" s="10"/>
    </row>
    <row r="15" spans="1:28" s="3" customFormat="1" ht="12">
      <c r="A15" s="295" t="s">
        <v>8</v>
      </c>
      <c r="B15" s="295"/>
      <c r="C15" s="295"/>
      <c r="D15" s="295"/>
      <c r="E15" s="295"/>
      <c r="F15" s="295"/>
      <c r="G15" s="295"/>
      <c r="H15" s="295"/>
      <c r="I15" s="295"/>
      <c r="J15" s="295"/>
      <c r="K15" s="295"/>
      <c r="L15" s="295"/>
      <c r="M15" s="295"/>
      <c r="N15" s="295"/>
      <c r="O15" s="295"/>
      <c r="P15" s="8"/>
      <c r="Q15" s="8"/>
      <c r="R15" s="8"/>
      <c r="S15" s="8"/>
      <c r="T15" s="8"/>
      <c r="U15" s="8"/>
      <c r="V15" s="8"/>
      <c r="W15" s="8"/>
      <c r="X15" s="8"/>
      <c r="Y15" s="8"/>
      <c r="Z15" s="8"/>
    </row>
    <row r="16" spans="1:28" s="3" customFormat="1" ht="15" customHeight="1">
      <c r="A16" s="254" t="s">
        <v>7</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c r="A18" s="296" t="s">
        <v>569</v>
      </c>
      <c r="B18" s="296"/>
      <c r="C18" s="296"/>
      <c r="D18" s="296"/>
      <c r="E18" s="296"/>
      <c r="F18" s="296"/>
      <c r="G18" s="296"/>
      <c r="H18" s="296"/>
      <c r="I18" s="296"/>
      <c r="J18" s="296"/>
      <c r="K18" s="296"/>
      <c r="L18" s="296"/>
      <c r="M18" s="296"/>
      <c r="N18" s="296"/>
      <c r="O18" s="296"/>
      <c r="P18" s="7"/>
      <c r="Q18" s="7"/>
      <c r="R18" s="7"/>
      <c r="S18" s="7"/>
      <c r="T18" s="7"/>
      <c r="U18" s="7"/>
      <c r="V18" s="7"/>
      <c r="W18" s="7"/>
      <c r="X18" s="7"/>
      <c r="Y18" s="7"/>
      <c r="Z18" s="7"/>
    </row>
    <row r="19" spans="1:26" s="3" customFormat="1" ht="78" customHeight="1">
      <c r="A19" s="262" t="s">
        <v>6</v>
      </c>
      <c r="B19" s="262" t="s">
        <v>90</v>
      </c>
      <c r="C19" s="262" t="s">
        <v>89</v>
      </c>
      <c r="D19" s="262" t="s">
        <v>78</v>
      </c>
      <c r="E19" s="297" t="s">
        <v>88</v>
      </c>
      <c r="F19" s="298"/>
      <c r="G19" s="298"/>
      <c r="H19" s="298"/>
      <c r="I19" s="299"/>
      <c r="J19" s="262" t="s">
        <v>87</v>
      </c>
      <c r="K19" s="262"/>
      <c r="L19" s="262"/>
      <c r="M19" s="262"/>
      <c r="N19" s="262"/>
      <c r="O19" s="262"/>
      <c r="P19" s="4"/>
      <c r="Q19" s="4"/>
      <c r="R19" s="4"/>
      <c r="S19" s="4"/>
      <c r="T19" s="4"/>
      <c r="U19" s="4"/>
      <c r="V19" s="4"/>
      <c r="W19" s="4"/>
    </row>
    <row r="20" spans="1:26" s="3" customFormat="1" ht="51" customHeight="1">
      <c r="A20" s="262"/>
      <c r="B20" s="262"/>
      <c r="C20" s="262"/>
      <c r="D20" s="262"/>
      <c r="E20" s="45" t="s">
        <v>86</v>
      </c>
      <c r="F20" s="45" t="s">
        <v>85</v>
      </c>
      <c r="G20" s="45" t="s">
        <v>84</v>
      </c>
      <c r="H20" s="45" t="s">
        <v>83</v>
      </c>
      <c r="I20" s="45" t="s">
        <v>82</v>
      </c>
      <c r="J20" s="45" t="s">
        <v>81</v>
      </c>
      <c r="K20" s="45" t="s">
        <v>5</v>
      </c>
      <c r="L20" s="53" t="s">
        <v>4</v>
      </c>
      <c r="M20" s="52" t="s">
        <v>247</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7"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376</v>
      </c>
    </row>
    <row r="4" spans="1:45" s="12" customFormat="1" ht="18.75">
      <c r="A4" s="17"/>
      <c r="I4" s="16"/>
      <c r="J4" s="16"/>
      <c r="K4" s="15"/>
    </row>
    <row r="5" spans="1:45" s="12" customFormat="1" ht="18.75" customHeight="1">
      <c r="A5" s="253" t="str">
        <f>'4. паспортбюджет'!A5:O5</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5" s="12" customFormat="1" ht="18.75">
      <c r="A6" s="17"/>
      <c r="I6" s="16"/>
      <c r="J6" s="16"/>
      <c r="K6" s="15"/>
    </row>
    <row r="7" spans="1:45" s="12" customFormat="1" ht="18.7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6" t="str">
        <f>'4. паспортбюджет'!A9:O9</f>
        <v>ОП АО "Чукотэнерго" Анадырская ТЭЦ</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row>
    <row r="10" spans="1:45" s="12" customFormat="1" ht="18.75" customHeight="1">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6" t="str">
        <f>'4. паспортбюджет'!A12:O12</f>
        <v>I_524-АТ-2017-1</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row>
    <row r="13" spans="1:45" s="12" customFormat="1" ht="18.75" customHeight="1">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5" t="str">
        <f>'4. паспортбюджет'!A14:O14</f>
        <v>Технологическое присоединение потребителей в г. Анадырь  (Строительство КТПН 40/6/0.4 кВ по ул.Рультытегина 65/Строительство КТПН 250/6/0.4 кВ по ул.Энергетиков 25)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row>
    <row r="16" spans="1:45" s="3" customFormat="1" ht="15" customHeight="1">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6" t="s">
        <v>531</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07" t="s">
        <v>375</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7"/>
      <c r="AK24" s="307" t="s">
        <v>1</v>
      </c>
      <c r="AL24" s="307"/>
      <c r="AM24" s="140"/>
      <c r="AN24" s="140"/>
      <c r="AO24" s="168"/>
      <c r="AP24" s="168"/>
      <c r="AQ24" s="168"/>
      <c r="AR24" s="168"/>
      <c r="AS24" s="146"/>
    </row>
    <row r="25" spans="1:45" ht="12.75" customHeight="1">
      <c r="A25" s="308" t="s">
        <v>374</v>
      </c>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09"/>
      <c r="AK25" s="310"/>
      <c r="AL25" s="310"/>
      <c r="AM25" s="141"/>
      <c r="AN25" s="311" t="s">
        <v>373</v>
      </c>
      <c r="AO25" s="311"/>
      <c r="AP25" s="311"/>
      <c r="AQ25" s="306"/>
      <c r="AR25" s="306"/>
      <c r="AS25" s="146"/>
    </row>
    <row r="26" spans="1:45" ht="17.25" customHeight="1">
      <c r="A26" s="318" t="s">
        <v>372</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141"/>
      <c r="AN26" s="301" t="s">
        <v>371</v>
      </c>
      <c r="AO26" s="302"/>
      <c r="AP26" s="303"/>
      <c r="AQ26" s="304"/>
      <c r="AR26" s="305"/>
      <c r="AS26" s="146"/>
    </row>
    <row r="27" spans="1:45" ht="17.25" customHeight="1">
      <c r="A27" s="318" t="s">
        <v>370</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141"/>
      <c r="AN27" s="301" t="s">
        <v>369</v>
      </c>
      <c r="AO27" s="302"/>
      <c r="AP27" s="303"/>
      <c r="AQ27" s="304"/>
      <c r="AR27" s="305"/>
      <c r="AS27" s="146"/>
    </row>
    <row r="28" spans="1:45" ht="27.75" customHeight="1" thickBot="1">
      <c r="A28" s="321" t="s">
        <v>368</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3"/>
      <c r="AK28" s="324"/>
      <c r="AL28" s="324"/>
      <c r="AM28" s="141"/>
      <c r="AN28" s="325" t="s">
        <v>367</v>
      </c>
      <c r="AO28" s="326"/>
      <c r="AP28" s="327"/>
      <c r="AQ28" s="304"/>
      <c r="AR28" s="305"/>
      <c r="AS28" s="146"/>
    </row>
    <row r="29" spans="1:45" ht="17.25" customHeight="1">
      <c r="A29" s="312" t="s">
        <v>366</v>
      </c>
      <c r="B29" s="313"/>
      <c r="C29" s="313"/>
      <c r="D29" s="313"/>
      <c r="E29" s="313"/>
      <c r="F29" s="313"/>
      <c r="G29" s="313"/>
      <c r="H29" s="313"/>
      <c r="I29" s="313"/>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4"/>
      <c r="AK29" s="310"/>
      <c r="AL29" s="310"/>
      <c r="AM29" s="141"/>
      <c r="AN29" s="315"/>
      <c r="AO29" s="316"/>
      <c r="AP29" s="316"/>
      <c r="AQ29" s="304"/>
      <c r="AR29" s="317"/>
      <c r="AS29" s="146"/>
    </row>
    <row r="30" spans="1:45" ht="17.25" customHeight="1">
      <c r="A30" s="318" t="s">
        <v>365</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c r="AL30" s="320"/>
      <c r="AM30" s="141"/>
      <c r="AS30" s="146"/>
    </row>
    <row r="31" spans="1:45" ht="17.25" customHeight="1">
      <c r="A31" s="318" t="s">
        <v>364</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141"/>
      <c r="AN31" s="141"/>
      <c r="AO31" s="167"/>
      <c r="AP31" s="167"/>
      <c r="AQ31" s="167"/>
      <c r="AR31" s="167"/>
      <c r="AS31" s="146"/>
    </row>
    <row r="32" spans="1:45" ht="17.25" customHeight="1">
      <c r="A32" s="318" t="s">
        <v>339</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141"/>
      <c r="AN32" s="141"/>
      <c r="AO32" s="141"/>
      <c r="AP32" s="141"/>
      <c r="AQ32" s="141"/>
      <c r="AR32" s="141"/>
      <c r="AS32" s="146"/>
    </row>
    <row r="33" spans="1:45" ht="17.25" customHeight="1">
      <c r="A33" s="318" t="s">
        <v>363</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28"/>
      <c r="AL33" s="328"/>
      <c r="AM33" s="141"/>
      <c r="AN33" s="141"/>
      <c r="AO33" s="141"/>
      <c r="AP33" s="141"/>
      <c r="AQ33" s="141"/>
      <c r="AR33" s="141"/>
      <c r="AS33" s="146"/>
    </row>
    <row r="34" spans="1:45" ht="17.25" customHeight="1">
      <c r="A34" s="318" t="s">
        <v>362</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c r="AL34" s="320"/>
      <c r="AM34" s="141"/>
      <c r="AN34" s="141"/>
      <c r="AO34" s="141"/>
      <c r="AP34" s="141"/>
      <c r="AQ34" s="141"/>
      <c r="AR34" s="141"/>
      <c r="AS34" s="146"/>
    </row>
    <row r="35" spans="1:45" ht="17.25" customHeight="1">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141"/>
      <c r="AN35" s="141"/>
      <c r="AO35" s="141"/>
      <c r="AP35" s="141"/>
      <c r="AQ35" s="141"/>
      <c r="AR35" s="141"/>
      <c r="AS35" s="146"/>
    </row>
    <row r="36" spans="1:45" ht="17.25" customHeight="1" thickBot="1">
      <c r="A36" s="329" t="s">
        <v>327</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24"/>
      <c r="AL36" s="324"/>
      <c r="AM36" s="141"/>
      <c r="AN36" s="141"/>
      <c r="AO36" s="141"/>
      <c r="AP36" s="141"/>
      <c r="AQ36" s="141"/>
      <c r="AR36" s="141"/>
      <c r="AS36" s="146"/>
    </row>
    <row r="37" spans="1:45" ht="17.25" customHeight="1">
      <c r="A37" s="308"/>
      <c r="B37" s="309"/>
      <c r="C37" s="309"/>
      <c r="D37" s="309"/>
      <c r="E37" s="309"/>
      <c r="F37" s="309"/>
      <c r="G37" s="309"/>
      <c r="H37" s="309"/>
      <c r="I37" s="309"/>
      <c r="J37" s="309"/>
      <c r="K37" s="309"/>
      <c r="L37" s="309"/>
      <c r="M37" s="309"/>
      <c r="N37" s="309"/>
      <c r="O37" s="309"/>
      <c r="P37" s="309"/>
      <c r="Q37" s="309"/>
      <c r="R37" s="309"/>
      <c r="S37" s="309"/>
      <c r="T37" s="309"/>
      <c r="U37" s="309"/>
      <c r="V37" s="309"/>
      <c r="W37" s="309"/>
      <c r="X37" s="309"/>
      <c r="Y37" s="309"/>
      <c r="Z37" s="309"/>
      <c r="AA37" s="309"/>
      <c r="AB37" s="309"/>
      <c r="AC37" s="309"/>
      <c r="AD37" s="309"/>
      <c r="AE37" s="309"/>
      <c r="AF37" s="309"/>
      <c r="AG37" s="309"/>
      <c r="AH37" s="309"/>
      <c r="AI37" s="309"/>
      <c r="AJ37" s="309"/>
      <c r="AK37" s="310"/>
      <c r="AL37" s="310"/>
      <c r="AM37" s="141"/>
      <c r="AN37" s="141"/>
      <c r="AO37" s="141"/>
      <c r="AP37" s="141"/>
      <c r="AQ37" s="141"/>
      <c r="AR37" s="141"/>
      <c r="AS37" s="146"/>
    </row>
    <row r="38" spans="1:45" ht="17.25" customHeight="1">
      <c r="A38" s="318" t="s">
        <v>361</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141"/>
      <c r="AN38" s="141"/>
      <c r="AO38" s="141"/>
      <c r="AP38" s="141"/>
      <c r="AQ38" s="141"/>
      <c r="AR38" s="141"/>
      <c r="AS38" s="146"/>
    </row>
    <row r="39" spans="1:45" ht="17.25" customHeight="1" thickBot="1">
      <c r="A39" s="329" t="s">
        <v>360</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24"/>
      <c r="AL39" s="324"/>
      <c r="AM39" s="141"/>
      <c r="AN39" s="141"/>
      <c r="AO39" s="141"/>
      <c r="AP39" s="141"/>
      <c r="AQ39" s="141"/>
      <c r="AR39" s="141"/>
      <c r="AS39" s="146"/>
    </row>
    <row r="40" spans="1:45" ht="17.25" customHeight="1">
      <c r="A40" s="308" t="s">
        <v>359</v>
      </c>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10"/>
      <c r="AL40" s="310"/>
      <c r="AM40" s="141"/>
      <c r="AN40" s="141"/>
      <c r="AO40" s="141"/>
      <c r="AP40" s="141"/>
      <c r="AQ40" s="141"/>
      <c r="AR40" s="141"/>
      <c r="AS40" s="146"/>
    </row>
    <row r="41" spans="1:45" ht="17.25" customHeight="1">
      <c r="A41" s="318" t="s">
        <v>358</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141"/>
      <c r="AN41" s="141"/>
      <c r="AO41" s="141"/>
      <c r="AP41" s="141"/>
      <c r="AQ41" s="141"/>
      <c r="AR41" s="141"/>
      <c r="AS41" s="146"/>
    </row>
    <row r="42" spans="1:45" ht="17.25" customHeight="1">
      <c r="A42" s="318" t="s">
        <v>357</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141"/>
      <c r="AN42" s="141"/>
      <c r="AO42" s="141"/>
      <c r="AP42" s="141"/>
      <c r="AQ42" s="141"/>
      <c r="AR42" s="141"/>
      <c r="AS42" s="146"/>
    </row>
    <row r="43" spans="1:45" ht="17.25" customHeight="1">
      <c r="A43" s="318" t="s">
        <v>356</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141"/>
      <c r="AN43" s="141"/>
      <c r="AO43" s="141"/>
      <c r="AP43" s="141"/>
      <c r="AQ43" s="141"/>
      <c r="AR43" s="141"/>
      <c r="AS43" s="146"/>
    </row>
    <row r="44" spans="1:45" ht="17.25" customHeight="1">
      <c r="A44" s="318" t="s">
        <v>355</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141"/>
      <c r="AN44" s="141"/>
      <c r="AO44" s="141"/>
      <c r="AP44" s="141"/>
      <c r="AQ44" s="141"/>
      <c r="AR44" s="141"/>
      <c r="AS44" s="146"/>
    </row>
    <row r="45" spans="1:45" ht="17.25" customHeight="1">
      <c r="A45" s="318" t="s">
        <v>354</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141"/>
      <c r="AN45" s="141"/>
      <c r="AO45" s="141"/>
      <c r="AP45" s="141"/>
      <c r="AQ45" s="141"/>
      <c r="AR45" s="141"/>
      <c r="AS45" s="146"/>
    </row>
    <row r="46" spans="1:45" ht="17.25" customHeight="1" thickBot="1">
      <c r="A46" s="331" t="s">
        <v>353</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41"/>
      <c r="AN46" s="141"/>
      <c r="AO46" s="141"/>
      <c r="AP46" s="141"/>
      <c r="AQ46" s="141"/>
      <c r="AR46" s="141"/>
      <c r="AS46" s="146"/>
    </row>
    <row r="47" spans="1:45" ht="24" customHeight="1">
      <c r="A47" s="334" t="s">
        <v>352</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10" t="s">
        <v>5</v>
      </c>
      <c r="AL47" s="310"/>
      <c r="AM47" s="337" t="s">
        <v>333</v>
      </c>
      <c r="AN47" s="337"/>
      <c r="AO47" s="154" t="s">
        <v>332</v>
      </c>
      <c r="AP47" s="154" t="s">
        <v>331</v>
      </c>
      <c r="AQ47" s="146"/>
    </row>
    <row r="48" spans="1:45" ht="12" customHeight="1">
      <c r="A48" s="318" t="s">
        <v>351</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c r="AL48" s="320"/>
      <c r="AM48" s="320"/>
      <c r="AN48" s="320"/>
      <c r="AO48" s="158"/>
      <c r="AP48" s="158"/>
      <c r="AQ48" s="146"/>
    </row>
    <row r="49" spans="1:43" ht="12" customHeight="1">
      <c r="A49" s="318" t="s">
        <v>350</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158"/>
      <c r="AP49" s="158"/>
      <c r="AQ49" s="146"/>
    </row>
    <row r="50" spans="1:43" ht="12" customHeight="1" thickBot="1">
      <c r="A50" s="329" t="s">
        <v>349</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24"/>
      <c r="AL50" s="324"/>
      <c r="AM50" s="324"/>
      <c r="AN50" s="324"/>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38" t="s">
        <v>348</v>
      </c>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37" t="s">
        <v>5</v>
      </c>
      <c r="AL52" s="337"/>
      <c r="AM52" s="337" t="s">
        <v>333</v>
      </c>
      <c r="AN52" s="337"/>
      <c r="AO52" s="154" t="s">
        <v>332</v>
      </c>
      <c r="AP52" s="154" t="s">
        <v>331</v>
      </c>
      <c r="AQ52" s="146"/>
    </row>
    <row r="53" spans="1:43" ht="11.25" customHeight="1">
      <c r="A53" s="340" t="s">
        <v>347</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28"/>
      <c r="AL53" s="328"/>
      <c r="AM53" s="328"/>
      <c r="AN53" s="328"/>
      <c r="AO53" s="162"/>
      <c r="AP53" s="162"/>
      <c r="AQ53" s="146"/>
    </row>
    <row r="54" spans="1:43" ht="12" customHeight="1">
      <c r="A54" s="318" t="s">
        <v>346</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c r="AL54" s="320"/>
      <c r="AM54" s="320"/>
      <c r="AN54" s="320"/>
      <c r="AO54" s="158"/>
      <c r="AP54" s="158"/>
      <c r="AQ54" s="146"/>
    </row>
    <row r="55" spans="1:43" ht="12" customHeight="1">
      <c r="A55" s="318" t="s">
        <v>345</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158"/>
      <c r="AP55" s="158"/>
      <c r="AQ55" s="146"/>
    </row>
    <row r="56" spans="1:43" ht="12" customHeight="1" thickBot="1">
      <c r="A56" s="329" t="s">
        <v>344</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24"/>
      <c r="AL56" s="324"/>
      <c r="AM56" s="324"/>
      <c r="AN56" s="324"/>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38" t="s">
        <v>343</v>
      </c>
      <c r="B58" s="339"/>
      <c r="C58" s="339"/>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37" t="s">
        <v>5</v>
      </c>
      <c r="AL58" s="337"/>
      <c r="AM58" s="337" t="s">
        <v>333</v>
      </c>
      <c r="AN58" s="337"/>
      <c r="AO58" s="154" t="s">
        <v>332</v>
      </c>
      <c r="AP58" s="154" t="s">
        <v>331</v>
      </c>
      <c r="AQ58" s="146"/>
    </row>
    <row r="59" spans="1:43" ht="12.75" customHeight="1">
      <c r="A59" s="342" t="s">
        <v>342</v>
      </c>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44"/>
      <c r="AL59" s="344"/>
      <c r="AM59" s="344"/>
      <c r="AN59" s="344"/>
      <c r="AO59" s="160"/>
      <c r="AP59" s="160"/>
      <c r="AQ59" s="152"/>
    </row>
    <row r="60" spans="1:43" ht="12" customHeight="1">
      <c r="A60" s="318" t="s">
        <v>341</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c r="AL60" s="320"/>
      <c r="AM60" s="320"/>
      <c r="AN60" s="320"/>
      <c r="AO60" s="158"/>
      <c r="AP60" s="158"/>
      <c r="AQ60" s="146"/>
    </row>
    <row r="61" spans="1:43" ht="12" customHeight="1">
      <c r="A61" s="318" t="s">
        <v>340</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158"/>
      <c r="AP61" s="158"/>
      <c r="AQ61" s="146"/>
    </row>
    <row r="62" spans="1:43" ht="12" customHeight="1">
      <c r="A62" s="318" t="s">
        <v>339</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158"/>
      <c r="AP62" s="158"/>
      <c r="AQ62" s="146"/>
    </row>
    <row r="63" spans="1:43" ht="9.75" customHeight="1">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158"/>
      <c r="AP63" s="158"/>
      <c r="AQ63" s="146"/>
    </row>
    <row r="64" spans="1:43" ht="9.75" customHeight="1">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158"/>
      <c r="AP64" s="158"/>
      <c r="AQ64" s="146"/>
    </row>
    <row r="65" spans="1:43" ht="12" customHeight="1">
      <c r="A65" s="318" t="s">
        <v>338</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158"/>
      <c r="AP65" s="158"/>
      <c r="AQ65" s="146"/>
    </row>
    <row r="66" spans="1:43" ht="27.75" customHeight="1">
      <c r="A66" s="345" t="s">
        <v>337</v>
      </c>
      <c r="B66" s="346"/>
      <c r="C66" s="346"/>
      <c r="D66" s="346"/>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7"/>
      <c r="AK66" s="348"/>
      <c r="AL66" s="348"/>
      <c r="AM66" s="348"/>
      <c r="AN66" s="348"/>
      <c r="AO66" s="159"/>
      <c r="AP66" s="159"/>
      <c r="AQ66" s="152"/>
    </row>
    <row r="67" spans="1:43" ht="11.25" customHeight="1">
      <c r="A67" s="318" t="s">
        <v>329</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c r="AL67" s="320"/>
      <c r="AM67" s="320"/>
      <c r="AN67" s="320"/>
      <c r="AO67" s="158"/>
      <c r="AP67" s="158"/>
      <c r="AQ67" s="146"/>
    </row>
    <row r="68" spans="1:43" ht="25.5" customHeight="1">
      <c r="A68" s="345" t="s">
        <v>330</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7"/>
      <c r="AK68" s="348"/>
      <c r="AL68" s="348"/>
      <c r="AM68" s="348"/>
      <c r="AN68" s="348"/>
      <c r="AO68" s="159"/>
      <c r="AP68" s="159"/>
      <c r="AQ68" s="152"/>
    </row>
    <row r="69" spans="1:43" ht="12" customHeight="1">
      <c r="A69" s="318" t="s">
        <v>328</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c r="AL69" s="320"/>
      <c r="AM69" s="320"/>
      <c r="AN69" s="320"/>
      <c r="AO69" s="158"/>
      <c r="AP69" s="158"/>
      <c r="AQ69" s="146"/>
    </row>
    <row r="70" spans="1:43" ht="12.75" customHeight="1">
      <c r="A70" s="349" t="s">
        <v>336</v>
      </c>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48"/>
      <c r="AL70" s="348"/>
      <c r="AM70" s="348"/>
      <c r="AN70" s="348"/>
      <c r="AO70" s="159"/>
      <c r="AP70" s="159"/>
      <c r="AQ70" s="152"/>
    </row>
    <row r="71" spans="1:43" ht="12" customHeight="1">
      <c r="A71" s="318" t="s">
        <v>327</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c r="AL71" s="320"/>
      <c r="AM71" s="320"/>
      <c r="AN71" s="320"/>
      <c r="AO71" s="158"/>
      <c r="AP71" s="158"/>
      <c r="AQ71" s="146"/>
    </row>
    <row r="72" spans="1:43" ht="12.75" customHeight="1" thickBot="1">
      <c r="A72" s="351" t="s">
        <v>335</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3"/>
      <c r="AK72" s="354"/>
      <c r="AL72" s="354"/>
      <c r="AM72" s="354"/>
      <c r="AN72" s="354"/>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38" t="s">
        <v>334</v>
      </c>
      <c r="B74" s="339"/>
      <c r="C74" s="339"/>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37" t="s">
        <v>5</v>
      </c>
      <c r="AL74" s="337"/>
      <c r="AM74" s="337" t="s">
        <v>333</v>
      </c>
      <c r="AN74" s="337"/>
      <c r="AO74" s="154" t="s">
        <v>332</v>
      </c>
      <c r="AP74" s="154" t="s">
        <v>331</v>
      </c>
      <c r="AQ74" s="146"/>
    </row>
    <row r="75" spans="1:43" ht="25.5" customHeight="1">
      <c r="A75" s="345" t="s">
        <v>330</v>
      </c>
      <c r="B75" s="346"/>
      <c r="C75" s="346"/>
      <c r="D75" s="346"/>
      <c r="E75" s="346"/>
      <c r="F75" s="346"/>
      <c r="G75" s="346"/>
      <c r="H75" s="346"/>
      <c r="I75" s="346"/>
      <c r="J75" s="346"/>
      <c r="K75" s="346"/>
      <c r="L75" s="346"/>
      <c r="M75" s="346"/>
      <c r="N75" s="346"/>
      <c r="O75" s="346"/>
      <c r="P75" s="346"/>
      <c r="Q75" s="346"/>
      <c r="R75" s="346"/>
      <c r="S75" s="346"/>
      <c r="T75" s="346"/>
      <c r="U75" s="346"/>
      <c r="V75" s="346"/>
      <c r="W75" s="346"/>
      <c r="X75" s="346"/>
      <c r="Y75" s="346"/>
      <c r="Z75" s="346"/>
      <c r="AA75" s="346"/>
      <c r="AB75" s="346"/>
      <c r="AC75" s="346"/>
      <c r="AD75" s="346"/>
      <c r="AE75" s="346"/>
      <c r="AF75" s="346"/>
      <c r="AG75" s="346"/>
      <c r="AH75" s="346"/>
      <c r="AI75" s="346"/>
      <c r="AJ75" s="347"/>
      <c r="AK75" s="348"/>
      <c r="AL75" s="348"/>
      <c r="AM75" s="355"/>
      <c r="AN75" s="355"/>
      <c r="AO75" s="150"/>
      <c r="AP75" s="150"/>
      <c r="AQ75" s="152"/>
    </row>
    <row r="76" spans="1:43" ht="12" customHeight="1">
      <c r="A76" s="318" t="s">
        <v>329</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c r="AL76" s="320"/>
      <c r="AM76" s="356"/>
      <c r="AN76" s="356"/>
      <c r="AO76" s="153"/>
      <c r="AP76" s="153"/>
      <c r="AQ76" s="146"/>
    </row>
    <row r="77" spans="1:43" ht="12" customHeight="1">
      <c r="A77" s="318" t="s">
        <v>328</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56"/>
      <c r="AN77" s="356"/>
      <c r="AO77" s="153"/>
      <c r="AP77" s="153"/>
      <c r="AQ77" s="146"/>
    </row>
    <row r="78" spans="1:43" ht="12" customHeight="1">
      <c r="A78" s="318" t="s">
        <v>327</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56"/>
      <c r="AN78" s="356"/>
      <c r="AO78" s="153"/>
      <c r="AP78" s="153"/>
      <c r="AQ78" s="146"/>
    </row>
    <row r="79" spans="1:43" ht="12" customHeight="1">
      <c r="A79" s="318" t="s">
        <v>326</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56"/>
      <c r="AN79" s="356"/>
      <c r="AO79" s="153"/>
      <c r="AP79" s="153"/>
      <c r="AQ79" s="146"/>
    </row>
    <row r="80" spans="1:43" ht="12" customHeight="1">
      <c r="A80" s="318" t="s">
        <v>325</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56"/>
      <c r="AN80" s="356"/>
      <c r="AO80" s="153"/>
      <c r="AP80" s="153"/>
      <c r="AQ80" s="146"/>
    </row>
    <row r="81" spans="1:45" ht="12.75" customHeight="1">
      <c r="A81" s="318" t="s">
        <v>324</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56"/>
      <c r="AN81" s="356"/>
      <c r="AO81" s="153"/>
      <c r="AP81" s="153"/>
      <c r="AQ81" s="146"/>
    </row>
    <row r="82" spans="1:45" ht="12.75" customHeight="1">
      <c r="A82" s="318" t="s">
        <v>323</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56"/>
      <c r="AN82" s="356"/>
      <c r="AO82" s="153"/>
      <c r="AP82" s="153"/>
      <c r="AQ82" s="146"/>
    </row>
    <row r="83" spans="1:45" ht="12" customHeight="1">
      <c r="A83" s="349" t="s">
        <v>322</v>
      </c>
      <c r="B83" s="350"/>
      <c r="C83" s="350"/>
      <c r="D83" s="350"/>
      <c r="E83" s="350"/>
      <c r="F83" s="350"/>
      <c r="G83" s="350"/>
      <c r="H83" s="350"/>
      <c r="I83" s="350"/>
      <c r="J83" s="350"/>
      <c r="K83" s="350"/>
      <c r="L83" s="350"/>
      <c r="M83" s="350"/>
      <c r="N83" s="35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48"/>
      <c r="AL83" s="348"/>
      <c r="AM83" s="355"/>
      <c r="AN83" s="355"/>
      <c r="AO83" s="150"/>
      <c r="AP83" s="150"/>
      <c r="AQ83" s="152"/>
    </row>
    <row r="84" spans="1:45" ht="12" customHeight="1">
      <c r="A84" s="349" t="s">
        <v>321</v>
      </c>
      <c r="B84" s="350"/>
      <c r="C84" s="350"/>
      <c r="D84" s="350"/>
      <c r="E84" s="350"/>
      <c r="F84" s="350"/>
      <c r="G84" s="350"/>
      <c r="H84" s="350"/>
      <c r="I84" s="350"/>
      <c r="J84" s="350"/>
      <c r="K84" s="350"/>
      <c r="L84" s="350"/>
      <c r="M84" s="350"/>
      <c r="N84" s="35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48"/>
      <c r="AL84" s="348"/>
      <c r="AM84" s="355"/>
      <c r="AN84" s="355"/>
      <c r="AO84" s="150"/>
      <c r="AP84" s="150"/>
      <c r="AQ84" s="152"/>
    </row>
    <row r="85" spans="1:45" ht="12" customHeight="1">
      <c r="A85" s="318" t="s">
        <v>320</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c r="AL85" s="320"/>
      <c r="AM85" s="356"/>
      <c r="AN85" s="356"/>
      <c r="AO85" s="153"/>
      <c r="AP85" s="153"/>
      <c r="AQ85" s="140"/>
    </row>
    <row r="86" spans="1:45" ht="27.75" customHeight="1">
      <c r="A86" s="345" t="s">
        <v>319</v>
      </c>
      <c r="B86" s="346"/>
      <c r="C86" s="346"/>
      <c r="D86" s="346"/>
      <c r="E86" s="346"/>
      <c r="F86" s="346"/>
      <c r="G86" s="346"/>
      <c r="H86" s="346"/>
      <c r="I86" s="346"/>
      <c r="J86" s="346"/>
      <c r="K86" s="346"/>
      <c r="L86" s="346"/>
      <c r="M86" s="346"/>
      <c r="N86" s="346"/>
      <c r="O86" s="346"/>
      <c r="P86" s="346"/>
      <c r="Q86" s="346"/>
      <c r="R86" s="346"/>
      <c r="S86" s="346"/>
      <c r="T86" s="346"/>
      <c r="U86" s="346"/>
      <c r="V86" s="346"/>
      <c r="W86" s="346"/>
      <c r="X86" s="346"/>
      <c r="Y86" s="346"/>
      <c r="Z86" s="346"/>
      <c r="AA86" s="346"/>
      <c r="AB86" s="346"/>
      <c r="AC86" s="346"/>
      <c r="AD86" s="346"/>
      <c r="AE86" s="346"/>
      <c r="AF86" s="346"/>
      <c r="AG86" s="346"/>
      <c r="AH86" s="346"/>
      <c r="AI86" s="346"/>
      <c r="AJ86" s="347"/>
      <c r="AK86" s="348"/>
      <c r="AL86" s="348"/>
      <c r="AM86" s="355"/>
      <c r="AN86" s="355"/>
      <c r="AO86" s="150"/>
      <c r="AP86" s="150"/>
      <c r="AQ86" s="152"/>
    </row>
    <row r="87" spans="1:45">
      <c r="A87" s="345" t="s">
        <v>318</v>
      </c>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7"/>
      <c r="AK87" s="348"/>
      <c r="AL87" s="348"/>
      <c r="AM87" s="355"/>
      <c r="AN87" s="355"/>
      <c r="AO87" s="150"/>
      <c r="AP87" s="150"/>
      <c r="AQ87" s="152"/>
    </row>
    <row r="88" spans="1:45" ht="14.25" customHeight="1">
      <c r="A88" s="361" t="s">
        <v>317</v>
      </c>
      <c r="B88" s="362"/>
      <c r="C88" s="362"/>
      <c r="D88" s="363"/>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64"/>
      <c r="AL88" s="365"/>
      <c r="AM88" s="366"/>
      <c r="AN88" s="367"/>
      <c r="AO88" s="150"/>
      <c r="AP88" s="150"/>
      <c r="AQ88" s="152"/>
    </row>
    <row r="89" spans="1:45">
      <c r="A89" s="361" t="s">
        <v>316</v>
      </c>
      <c r="B89" s="362"/>
      <c r="C89" s="362"/>
      <c r="D89" s="363"/>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64"/>
      <c r="AL89" s="365"/>
      <c r="AM89" s="366"/>
      <c r="AN89" s="367"/>
      <c r="AO89" s="150"/>
      <c r="AP89" s="150"/>
      <c r="AQ89" s="140"/>
    </row>
    <row r="90" spans="1:45" ht="12" customHeight="1" thickBot="1">
      <c r="A90" s="149" t="s">
        <v>315</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57"/>
      <c r="AL90" s="358"/>
      <c r="AM90" s="359"/>
      <c r="AN90" s="360"/>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314</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313</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312</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311</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310</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3" zoomScale="82" zoomScaleSheetLayoutView="82" workbookViewId="0">
      <selection activeCell="C27" sqref="C27:G50"/>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3" t="str">
        <f>'5. анализ эконом эфф'!A5:AR5</f>
        <v>Год раскрытия информации: 2017 год</v>
      </c>
      <c r="B5" s="253"/>
      <c r="C5" s="253"/>
      <c r="D5" s="253"/>
      <c r="E5" s="253"/>
      <c r="F5" s="253"/>
      <c r="G5" s="253"/>
      <c r="H5" s="253"/>
      <c r="I5" s="253"/>
      <c r="J5" s="253"/>
      <c r="K5" s="253"/>
      <c r="L5" s="253"/>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7" t="s">
        <v>11</v>
      </c>
      <c r="B7" s="257"/>
      <c r="C7" s="257"/>
      <c r="D7" s="257"/>
      <c r="E7" s="257"/>
      <c r="F7" s="257"/>
      <c r="G7" s="257"/>
      <c r="H7" s="257"/>
      <c r="I7" s="257"/>
      <c r="J7" s="257"/>
      <c r="K7" s="257"/>
      <c r="L7" s="257"/>
    </row>
    <row r="8" spans="1:44" ht="18.75">
      <c r="A8" s="257"/>
      <c r="B8" s="257"/>
      <c r="C8" s="257"/>
      <c r="D8" s="257"/>
      <c r="E8" s="257"/>
      <c r="F8" s="257"/>
      <c r="G8" s="257"/>
      <c r="H8" s="257"/>
      <c r="I8" s="257"/>
      <c r="J8" s="257"/>
      <c r="K8" s="257"/>
      <c r="L8" s="257"/>
    </row>
    <row r="9" spans="1:44" ht="18.75">
      <c r="A9" s="256" t="str">
        <f>'5. анализ эконом эфф'!A9:AR9</f>
        <v>ОП АО "Чукотэнерго" Анадырская ТЭЦ</v>
      </c>
      <c r="B9" s="256"/>
      <c r="C9" s="256"/>
      <c r="D9" s="256"/>
      <c r="E9" s="256"/>
      <c r="F9" s="256"/>
      <c r="G9" s="256"/>
      <c r="H9" s="256"/>
      <c r="I9" s="256"/>
      <c r="J9" s="256"/>
      <c r="K9" s="256"/>
      <c r="L9" s="256"/>
    </row>
    <row r="10" spans="1:44">
      <c r="A10" s="254" t="s">
        <v>10</v>
      </c>
      <c r="B10" s="254"/>
      <c r="C10" s="254"/>
      <c r="D10" s="254"/>
      <c r="E10" s="254"/>
      <c r="F10" s="254"/>
      <c r="G10" s="254"/>
      <c r="H10" s="254"/>
      <c r="I10" s="254"/>
      <c r="J10" s="254"/>
      <c r="K10" s="254"/>
      <c r="L10" s="254"/>
    </row>
    <row r="11" spans="1:44" ht="18.75">
      <c r="A11" s="257"/>
      <c r="B11" s="257"/>
      <c r="C11" s="257"/>
      <c r="D11" s="257"/>
      <c r="E11" s="257"/>
      <c r="F11" s="257"/>
      <c r="G11" s="257"/>
      <c r="H11" s="257"/>
      <c r="I11" s="257"/>
      <c r="J11" s="257"/>
      <c r="K11" s="257"/>
      <c r="L11" s="257"/>
    </row>
    <row r="12" spans="1:44" ht="18.75">
      <c r="A12" s="256" t="str">
        <f>'5. анализ эконом эфф'!A12:AR12</f>
        <v>I_524-АТ-2017-1</v>
      </c>
      <c r="B12" s="256"/>
      <c r="C12" s="256"/>
      <c r="D12" s="256"/>
      <c r="E12" s="256"/>
      <c r="F12" s="256"/>
      <c r="G12" s="256"/>
      <c r="H12" s="256"/>
      <c r="I12" s="256"/>
      <c r="J12" s="256"/>
      <c r="K12" s="256"/>
      <c r="L12" s="256"/>
    </row>
    <row r="13" spans="1:44">
      <c r="A13" s="254" t="s">
        <v>9</v>
      </c>
      <c r="B13" s="254"/>
      <c r="C13" s="254"/>
      <c r="D13" s="254"/>
      <c r="E13" s="254"/>
      <c r="F13" s="254"/>
      <c r="G13" s="254"/>
      <c r="H13" s="254"/>
      <c r="I13" s="254"/>
      <c r="J13" s="254"/>
      <c r="K13" s="254"/>
      <c r="L13" s="254"/>
    </row>
    <row r="14" spans="1:44" ht="18.75">
      <c r="A14" s="261"/>
      <c r="B14" s="261"/>
      <c r="C14" s="261"/>
      <c r="D14" s="261"/>
      <c r="E14" s="261"/>
      <c r="F14" s="261"/>
      <c r="G14" s="261"/>
      <c r="H14" s="261"/>
      <c r="I14" s="261"/>
      <c r="J14" s="261"/>
      <c r="K14" s="261"/>
      <c r="L14" s="261"/>
    </row>
    <row r="15" spans="1:44" ht="18.75">
      <c r="A15" s="256" t="str">
        <f>'5. анализ эконом эфф'!A15:AR15</f>
        <v>Технологическое присоединение потребителей в г. Анадырь  (Строительство КТПН 40/6/0.4 кВ по ул.Рультытегина 65/Строительство КТПН 250/6/0.4 кВ по ул.Энергетиков 25)</v>
      </c>
      <c r="B15" s="256"/>
      <c r="C15" s="256"/>
      <c r="D15" s="256"/>
      <c r="E15" s="256"/>
      <c r="F15" s="256"/>
      <c r="G15" s="256"/>
      <c r="H15" s="256"/>
      <c r="I15" s="256"/>
      <c r="J15" s="256"/>
      <c r="K15" s="256"/>
      <c r="L15" s="256"/>
    </row>
    <row r="16" spans="1:44">
      <c r="A16" s="254" t="s">
        <v>7</v>
      </c>
      <c r="B16" s="254"/>
      <c r="C16" s="254"/>
      <c r="D16" s="254"/>
      <c r="E16" s="254"/>
      <c r="F16" s="254"/>
      <c r="G16" s="254"/>
      <c r="H16" s="254"/>
      <c r="I16" s="254"/>
      <c r="J16" s="254"/>
      <c r="K16" s="254"/>
      <c r="L16" s="254"/>
    </row>
    <row r="17" spans="1:12">
      <c r="L17" s="111"/>
    </row>
    <row r="18" spans="1:12">
      <c r="K18" s="110"/>
    </row>
    <row r="19" spans="1:12">
      <c r="A19" s="368" t="s">
        <v>532</v>
      </c>
      <c r="B19" s="368"/>
      <c r="C19" s="368"/>
      <c r="D19" s="368"/>
      <c r="E19" s="368"/>
      <c r="F19" s="368"/>
      <c r="G19" s="368"/>
      <c r="H19" s="368"/>
      <c r="I19" s="368"/>
      <c r="J19" s="368"/>
      <c r="K19" s="368"/>
      <c r="L19" s="368"/>
    </row>
    <row r="20" spans="1:12">
      <c r="A20" s="74"/>
      <c r="B20" s="74"/>
      <c r="C20" s="109"/>
      <c r="D20" s="109"/>
      <c r="E20" s="109"/>
      <c r="F20" s="109"/>
      <c r="G20" s="109"/>
      <c r="H20" s="109"/>
      <c r="I20" s="109"/>
      <c r="J20" s="109"/>
      <c r="K20" s="109"/>
      <c r="L20" s="109"/>
    </row>
    <row r="21" spans="1:12">
      <c r="A21" s="369" t="s">
        <v>237</v>
      </c>
      <c r="B21" s="369" t="s">
        <v>236</v>
      </c>
      <c r="C21" s="375" t="s">
        <v>463</v>
      </c>
      <c r="D21" s="375"/>
      <c r="E21" s="375"/>
      <c r="F21" s="375"/>
      <c r="G21" s="375"/>
      <c r="H21" s="375"/>
      <c r="I21" s="370" t="s">
        <v>235</v>
      </c>
      <c r="J21" s="372" t="s">
        <v>465</v>
      </c>
      <c r="K21" s="369" t="s">
        <v>234</v>
      </c>
      <c r="L21" s="371" t="s">
        <v>464</v>
      </c>
    </row>
    <row r="22" spans="1:12">
      <c r="A22" s="369"/>
      <c r="B22" s="369"/>
      <c r="C22" s="376" t="s">
        <v>3</v>
      </c>
      <c r="D22" s="376"/>
      <c r="E22" s="202"/>
      <c r="F22" s="203"/>
      <c r="G22" s="377" t="s">
        <v>2</v>
      </c>
      <c r="H22" s="378"/>
      <c r="I22" s="370"/>
      <c r="J22" s="373"/>
      <c r="K22" s="369"/>
      <c r="L22" s="371"/>
    </row>
    <row r="23" spans="1:12" ht="47.25">
      <c r="A23" s="369"/>
      <c r="B23" s="369"/>
      <c r="C23" s="108" t="s">
        <v>233</v>
      </c>
      <c r="D23" s="108" t="s">
        <v>232</v>
      </c>
      <c r="E23" s="108" t="s">
        <v>233</v>
      </c>
      <c r="F23" s="108" t="s">
        <v>232</v>
      </c>
      <c r="G23" s="108" t="s">
        <v>233</v>
      </c>
      <c r="H23" s="108" t="s">
        <v>232</v>
      </c>
      <c r="I23" s="370"/>
      <c r="J23" s="374"/>
      <c r="K23" s="369"/>
      <c r="L23" s="371"/>
    </row>
    <row r="24" spans="1:12">
      <c r="A24" s="245">
        <v>1</v>
      </c>
      <c r="B24" s="83">
        <v>2</v>
      </c>
      <c r="C24" s="108">
        <v>3</v>
      </c>
      <c r="D24" s="108">
        <v>4</v>
      </c>
      <c r="E24" s="108">
        <v>5</v>
      </c>
      <c r="F24" s="108">
        <v>6</v>
      </c>
      <c r="G24" s="108">
        <v>7</v>
      </c>
      <c r="H24" s="108">
        <v>8</v>
      </c>
      <c r="I24" s="108">
        <v>9</v>
      </c>
      <c r="J24" s="108">
        <v>10</v>
      </c>
      <c r="K24" s="108">
        <v>11</v>
      </c>
      <c r="L24" s="108">
        <v>12</v>
      </c>
    </row>
    <row r="25" spans="1:12">
      <c r="A25" s="247">
        <v>1</v>
      </c>
      <c r="B25" s="101" t="s">
        <v>231</v>
      </c>
      <c r="C25" s="101"/>
      <c r="D25" s="106"/>
      <c r="E25" s="106"/>
      <c r="F25" s="106"/>
      <c r="G25" s="106"/>
      <c r="H25" s="106"/>
      <c r="I25" s="106"/>
      <c r="J25" s="106"/>
      <c r="K25" s="98"/>
      <c r="L25" s="120"/>
    </row>
    <row r="26" spans="1:12">
      <c r="A26" s="247" t="s">
        <v>230</v>
      </c>
      <c r="B26" s="107" t="s">
        <v>470</v>
      </c>
      <c r="C26" s="99"/>
      <c r="D26" s="106"/>
      <c r="E26" s="106"/>
      <c r="F26" s="106"/>
      <c r="G26" s="106"/>
      <c r="H26" s="106"/>
      <c r="I26" s="106"/>
      <c r="J26" s="106"/>
      <c r="K26" s="98"/>
      <c r="L26" s="98"/>
    </row>
    <row r="27" spans="1:12" s="77" customFormat="1" ht="31.5">
      <c r="A27" s="247" t="s">
        <v>229</v>
      </c>
      <c r="B27" s="107" t="s">
        <v>472</v>
      </c>
      <c r="C27" s="99"/>
      <c r="D27" s="106"/>
      <c r="E27" s="106"/>
      <c r="F27" s="106"/>
      <c r="G27" s="106"/>
      <c r="H27" s="106"/>
      <c r="I27" s="106"/>
      <c r="J27" s="106"/>
      <c r="K27" s="98"/>
      <c r="L27" s="98"/>
    </row>
    <row r="28" spans="1:12" s="77" customFormat="1" ht="47.25">
      <c r="A28" s="247" t="s">
        <v>471</v>
      </c>
      <c r="B28" s="107" t="s">
        <v>476</v>
      </c>
      <c r="C28" s="99"/>
      <c r="D28" s="106"/>
      <c r="E28" s="106"/>
      <c r="F28" s="106"/>
      <c r="G28" s="106"/>
      <c r="H28" s="106"/>
      <c r="I28" s="106"/>
      <c r="J28" s="106"/>
      <c r="K28" s="98"/>
      <c r="L28" s="98"/>
    </row>
    <row r="29" spans="1:12" s="77" customFormat="1" ht="31.5">
      <c r="A29" s="247" t="s">
        <v>228</v>
      </c>
      <c r="B29" s="107" t="s">
        <v>475</v>
      </c>
      <c r="C29" s="99"/>
      <c r="D29" s="106"/>
      <c r="E29" s="106"/>
      <c r="F29" s="106"/>
      <c r="G29" s="106"/>
      <c r="H29" s="106"/>
      <c r="I29" s="106"/>
      <c r="J29" s="106"/>
      <c r="K29" s="98"/>
      <c r="L29" s="98"/>
    </row>
    <row r="30" spans="1:12" s="77" customFormat="1" ht="31.5">
      <c r="A30" s="247" t="s">
        <v>227</v>
      </c>
      <c r="B30" s="107" t="s">
        <v>477</v>
      </c>
      <c r="C30" s="99"/>
      <c r="D30" s="106"/>
      <c r="E30" s="106"/>
      <c r="F30" s="106"/>
      <c r="G30" s="106"/>
      <c r="H30" s="106"/>
      <c r="I30" s="106"/>
      <c r="J30" s="106"/>
      <c r="K30" s="98"/>
      <c r="L30" s="98"/>
    </row>
    <row r="31" spans="1:12" s="77" customFormat="1" ht="31.5">
      <c r="A31" s="247" t="s">
        <v>226</v>
      </c>
      <c r="B31" s="100" t="s">
        <v>473</v>
      </c>
      <c r="C31" s="235"/>
      <c r="D31" s="238"/>
      <c r="E31" s="106"/>
      <c r="F31" s="106"/>
      <c r="G31" s="106"/>
      <c r="H31" s="106"/>
      <c r="I31" s="106"/>
      <c r="J31" s="106"/>
      <c r="K31" s="98"/>
      <c r="L31" s="98"/>
    </row>
    <row r="32" spans="1:12" s="77" customFormat="1">
      <c r="A32" s="247" t="s">
        <v>224</v>
      </c>
      <c r="B32" s="100" t="s">
        <v>478</v>
      </c>
      <c r="C32" s="235"/>
      <c r="D32" s="238"/>
      <c r="E32" s="106"/>
      <c r="F32" s="106"/>
      <c r="G32" s="106"/>
      <c r="H32" s="106"/>
      <c r="I32" s="106"/>
      <c r="J32" s="106"/>
      <c r="K32" s="98"/>
      <c r="L32" s="98"/>
    </row>
    <row r="33" spans="1:12" s="77" customFormat="1" ht="31.5">
      <c r="A33" s="247" t="s">
        <v>489</v>
      </c>
      <c r="B33" s="100" t="s">
        <v>400</v>
      </c>
      <c r="C33" s="99"/>
      <c r="D33" s="106"/>
      <c r="E33" s="106"/>
      <c r="F33" s="106"/>
      <c r="G33" s="106"/>
      <c r="H33" s="106"/>
      <c r="I33" s="106"/>
      <c r="J33" s="106"/>
      <c r="K33" s="98"/>
      <c r="L33" s="98"/>
    </row>
    <row r="34" spans="1:12" s="77" customFormat="1" ht="47.25">
      <c r="A34" s="247" t="s">
        <v>490</v>
      </c>
      <c r="B34" s="100" t="s">
        <v>482</v>
      </c>
      <c r="C34" s="99"/>
      <c r="D34" s="105"/>
      <c r="E34" s="105"/>
      <c r="F34" s="105"/>
      <c r="G34" s="105"/>
      <c r="H34" s="105"/>
      <c r="I34" s="105"/>
      <c r="J34" s="105"/>
      <c r="K34" s="105"/>
      <c r="L34" s="98"/>
    </row>
    <row r="35" spans="1:12" s="77" customFormat="1">
      <c r="A35" s="247" t="s">
        <v>491</v>
      </c>
      <c r="B35" s="100" t="s">
        <v>225</v>
      </c>
      <c r="C35" s="99"/>
      <c r="D35" s="105"/>
      <c r="E35" s="105"/>
      <c r="F35" s="105"/>
      <c r="G35" s="105"/>
      <c r="H35" s="105"/>
      <c r="I35" s="105"/>
      <c r="J35" s="105"/>
      <c r="K35" s="105"/>
      <c r="L35" s="98"/>
    </row>
    <row r="36" spans="1:12">
      <c r="A36" s="247" t="s">
        <v>492</v>
      </c>
      <c r="B36" s="100" t="s">
        <v>474</v>
      </c>
      <c r="C36" s="99"/>
      <c r="D36" s="104"/>
      <c r="E36" s="104"/>
      <c r="F36" s="103"/>
      <c r="G36" s="103"/>
      <c r="H36" s="103"/>
      <c r="I36" s="102"/>
      <c r="J36" s="102"/>
      <c r="K36" s="98"/>
      <c r="L36" s="98"/>
    </row>
    <row r="37" spans="1:12">
      <c r="A37" s="247" t="s">
        <v>493</v>
      </c>
      <c r="B37" s="100" t="s">
        <v>223</v>
      </c>
      <c r="C37" s="99"/>
      <c r="D37" s="104"/>
      <c r="E37" s="104"/>
      <c r="F37" s="103"/>
      <c r="G37" s="103"/>
      <c r="H37" s="103"/>
      <c r="I37" s="102"/>
      <c r="J37" s="102"/>
      <c r="K37" s="98"/>
      <c r="L37" s="98"/>
    </row>
    <row r="38" spans="1:12">
      <c r="A38" s="247" t="s">
        <v>494</v>
      </c>
      <c r="B38" s="101" t="s">
        <v>222</v>
      </c>
      <c r="C38" s="99"/>
      <c r="D38" s="98"/>
      <c r="E38" s="98"/>
      <c r="F38" s="98"/>
      <c r="G38" s="98"/>
      <c r="H38" s="98"/>
      <c r="I38" s="98"/>
      <c r="J38" s="98"/>
      <c r="K38" s="98"/>
      <c r="L38" s="98"/>
    </row>
    <row r="39" spans="1:12" ht="47.25">
      <c r="A39" s="247">
        <v>2</v>
      </c>
      <c r="B39" s="100" t="s">
        <v>479</v>
      </c>
      <c r="C39" s="234"/>
      <c r="D39" s="234"/>
      <c r="E39" s="98"/>
      <c r="F39" s="98"/>
      <c r="G39" s="98"/>
      <c r="H39" s="98"/>
      <c r="I39" s="98"/>
      <c r="J39" s="98"/>
      <c r="K39" s="98"/>
      <c r="L39" s="98"/>
    </row>
    <row r="40" spans="1:12">
      <c r="A40" s="247" t="s">
        <v>221</v>
      </c>
      <c r="B40" s="100" t="s">
        <v>481</v>
      </c>
      <c r="C40" s="99"/>
      <c r="D40" s="98"/>
      <c r="E40" s="98"/>
      <c r="F40" s="98"/>
      <c r="G40" s="98"/>
      <c r="H40" s="98"/>
      <c r="I40" s="98"/>
      <c r="J40" s="98"/>
      <c r="K40" s="98"/>
      <c r="L40" s="98"/>
    </row>
    <row r="41" spans="1:12" ht="31.5">
      <c r="A41" s="247" t="s">
        <v>220</v>
      </c>
      <c r="B41" s="101" t="s">
        <v>563</v>
      </c>
      <c r="C41" s="99"/>
      <c r="D41" s="98"/>
      <c r="E41" s="98"/>
      <c r="F41" s="98"/>
      <c r="G41" s="98"/>
      <c r="H41" s="98"/>
      <c r="I41" s="98"/>
      <c r="J41" s="98"/>
      <c r="K41" s="98"/>
      <c r="L41" s="98"/>
    </row>
    <row r="42" spans="1:12" ht="31.5">
      <c r="A42" s="247">
        <v>3</v>
      </c>
      <c r="B42" s="100" t="s">
        <v>480</v>
      </c>
      <c r="C42" s="233"/>
      <c r="D42" s="234"/>
      <c r="E42" s="98"/>
      <c r="F42" s="98"/>
      <c r="G42" s="98"/>
      <c r="H42" s="98"/>
      <c r="I42" s="98"/>
      <c r="J42" s="98"/>
      <c r="K42" s="98"/>
      <c r="L42" s="98"/>
    </row>
    <row r="43" spans="1:12">
      <c r="A43" s="247" t="s">
        <v>219</v>
      </c>
      <c r="B43" s="100" t="s">
        <v>217</v>
      </c>
      <c r="C43" s="235"/>
      <c r="D43" s="234"/>
      <c r="E43" s="98"/>
      <c r="F43" s="98"/>
      <c r="G43" s="98"/>
      <c r="H43" s="98"/>
      <c r="I43" s="98"/>
      <c r="J43" s="98"/>
      <c r="K43" s="98"/>
      <c r="L43" s="98"/>
    </row>
    <row r="44" spans="1:12">
      <c r="A44" s="247" t="s">
        <v>218</v>
      </c>
      <c r="B44" s="100" t="s">
        <v>215</v>
      </c>
      <c r="C44" s="235"/>
      <c r="D44" s="234"/>
      <c r="E44" s="98"/>
      <c r="F44" s="98"/>
      <c r="G44" s="98"/>
      <c r="H44" s="98"/>
      <c r="I44" s="98"/>
      <c r="J44" s="98"/>
      <c r="K44" s="98"/>
      <c r="L44" s="98"/>
    </row>
    <row r="45" spans="1:12" ht="63">
      <c r="A45" s="247" t="s">
        <v>216</v>
      </c>
      <c r="B45" s="100" t="s">
        <v>485</v>
      </c>
      <c r="C45" s="99"/>
      <c r="D45" s="98"/>
      <c r="E45" s="98"/>
      <c r="F45" s="98"/>
      <c r="G45" s="98"/>
      <c r="H45" s="98"/>
      <c r="I45" s="98"/>
      <c r="J45" s="98"/>
      <c r="K45" s="98"/>
      <c r="L45" s="98"/>
    </row>
    <row r="46" spans="1:12" ht="110.25">
      <c r="A46" s="247" t="s">
        <v>214</v>
      </c>
      <c r="B46" s="100" t="s">
        <v>483</v>
      </c>
      <c r="C46" s="99"/>
      <c r="D46" s="98"/>
      <c r="E46" s="98"/>
      <c r="F46" s="98"/>
      <c r="G46" s="98"/>
      <c r="H46" s="98"/>
      <c r="I46" s="98"/>
      <c r="J46" s="98"/>
      <c r="K46" s="98"/>
      <c r="L46" s="98"/>
    </row>
    <row r="47" spans="1:12">
      <c r="A47" s="247" t="s">
        <v>212</v>
      </c>
      <c r="B47" s="100" t="s">
        <v>213</v>
      </c>
      <c r="C47" s="99"/>
      <c r="D47" s="98"/>
      <c r="E47" s="98"/>
      <c r="F47" s="98"/>
      <c r="G47" s="98"/>
      <c r="H47" s="98"/>
      <c r="I47" s="98"/>
      <c r="J47" s="98"/>
      <c r="K47" s="98"/>
      <c r="L47" s="98"/>
    </row>
    <row r="48" spans="1:12">
      <c r="A48" s="247" t="s">
        <v>495</v>
      </c>
      <c r="B48" s="101" t="s">
        <v>211</v>
      </c>
      <c r="C48" s="99"/>
      <c r="D48" s="98"/>
      <c r="E48" s="98"/>
      <c r="F48" s="98"/>
      <c r="G48" s="98"/>
      <c r="H48" s="98"/>
      <c r="I48" s="98"/>
      <c r="J48" s="98"/>
      <c r="K48" s="98"/>
      <c r="L48" s="98"/>
    </row>
    <row r="49" spans="1:12">
      <c r="A49" s="247">
        <v>4</v>
      </c>
      <c r="B49" s="100" t="s">
        <v>209</v>
      </c>
      <c r="C49" s="233"/>
      <c r="D49" s="234"/>
      <c r="E49" s="98"/>
      <c r="F49" s="98"/>
      <c r="G49" s="98"/>
      <c r="H49" s="98"/>
      <c r="I49" s="98"/>
      <c r="J49" s="98"/>
      <c r="K49" s="98"/>
      <c r="L49" s="98"/>
    </row>
    <row r="50" spans="1:12" ht="63">
      <c r="A50" s="247" t="s">
        <v>210</v>
      </c>
      <c r="B50" s="100" t="s">
        <v>484</v>
      </c>
      <c r="C50" s="233"/>
      <c r="D50" s="234"/>
      <c r="E50" s="98"/>
      <c r="F50" s="98"/>
      <c r="G50" s="98"/>
      <c r="H50" s="98"/>
      <c r="I50" s="98"/>
      <c r="J50" s="98"/>
      <c r="K50" s="98"/>
      <c r="L50" s="98"/>
    </row>
    <row r="51" spans="1:12" ht="47.25">
      <c r="A51" s="247" t="s">
        <v>208</v>
      </c>
      <c r="B51" s="100" t="s">
        <v>486</v>
      </c>
      <c r="C51" s="99"/>
      <c r="D51" s="98"/>
      <c r="E51" s="98"/>
      <c r="F51" s="98"/>
      <c r="G51" s="98"/>
      <c r="H51" s="98"/>
      <c r="I51" s="98"/>
      <c r="J51" s="98"/>
      <c r="K51" s="98"/>
      <c r="L51" s="98"/>
    </row>
    <row r="52" spans="1:12" ht="47.25">
      <c r="A52" s="247" t="s">
        <v>206</v>
      </c>
      <c r="B52" s="100" t="s">
        <v>207</v>
      </c>
      <c r="C52" s="99"/>
      <c r="D52" s="98"/>
      <c r="E52" s="98"/>
      <c r="F52" s="98"/>
      <c r="G52" s="98"/>
      <c r="H52" s="98"/>
      <c r="I52" s="98"/>
      <c r="J52" s="98"/>
      <c r="K52" s="98"/>
      <c r="L52" s="98"/>
    </row>
    <row r="53" spans="1:12" ht="31.5">
      <c r="A53" s="247" t="s">
        <v>204</v>
      </c>
      <c r="B53" s="211" t="s">
        <v>487</v>
      </c>
      <c r="C53" s="99"/>
      <c r="D53" s="98"/>
      <c r="E53" s="98"/>
      <c r="F53" s="98"/>
      <c r="G53" s="98"/>
      <c r="H53" s="98"/>
      <c r="I53" s="98"/>
      <c r="J53" s="98"/>
      <c r="K53" s="98"/>
      <c r="L53" s="98"/>
    </row>
    <row r="54" spans="1:12" ht="31.5">
      <c r="A54" s="247" t="s">
        <v>488</v>
      </c>
      <c r="B54" s="100" t="s">
        <v>205</v>
      </c>
      <c r="C54" s="99"/>
      <c r="D54" s="98"/>
      <c r="E54" s="98"/>
      <c r="F54" s="98"/>
      <c r="G54" s="98"/>
      <c r="H54" s="98"/>
      <c r="I54" s="98"/>
      <c r="J54" s="98"/>
      <c r="K54" s="98"/>
      <c r="L54" s="9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2018-04-19T04:48:06Z</dcterms:modified>
</cp:coreProperties>
</file>